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08-2025 MINERAL DE ESTAÑO\6. FORMULARIOS EQ-008-2025\"/>
    </mc:Choice>
  </mc:AlternateContent>
  <xr:revisionPtr revIDLastSave="0" documentId="13_ncr:1_{1690AA51-FD47-4108-9F69-3C41FA803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4" l="1"/>
  <c r="I16" i="3"/>
  <c r="I39" i="2"/>
  <c r="I38" i="2"/>
</calcChain>
</file>

<file path=xl/sharedStrings.xml><?xml version="1.0" encoding="utf-8"?>
<sst xmlns="http://schemas.openxmlformats.org/spreadsheetml/2006/main" count="102" uniqueCount="49">
  <si>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</si>
  <si>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</si>
  <si>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</si>
  <si>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</si>
  <si>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</si>
  <si>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</si>
  <si>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</si>
  <si>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</si>
  <si>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</si>
  <si>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</si>
  <si>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</si>
  <si>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</si>
  <si>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</si>
  <si>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</si>
  <si>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</si>
  <si>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</si>
  <si>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</si>
  <si>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</si>
  <si>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</si>
  <si>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</si>
  <si>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</si>
  <si>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</si>
  <si>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</si>
  <si>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</si>
  <si>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</si>
  <si>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</si>
  <si>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</si>
  <si>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</si>
  <si>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</si>
  <si>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</si>
  <si>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</si>
  <si>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</si>
  <si>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</si>
  <si>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</si>
  <si>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</si>
  <si>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</si>
  <si>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</si>
  <si>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</si>
  <si>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</si>
  <si>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Zinc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</si>
  <si>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</si>
  <si>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</si>
  <si>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EQI-008-2025</t>
  </si>
  <si>
    <t>"DETERMINACIÓN DE ELEMENTOS EN MINERAL DE ESTAÑO "</t>
  </si>
  <si>
    <t>Mineral de Estaño 1</t>
  </si>
  <si>
    <t>Mineral de Estaño 2</t>
  </si>
  <si>
    <t>Mineral de Estaño 3</t>
  </si>
  <si>
    <t>Estaño</t>
  </si>
  <si>
    <t>Azufre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</si>
</sst>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9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317C9-DE86-4D21-9BD2-59C9C55BB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8"/>
  <sheetViews>
    <sheetView tabSelected="1" zoomScale="85" zoomScaleNormal="85" zoomScaleSheetLayoutView="70" zoomScalePageLayoutView="40" workbookViewId="0">
      <selection activeCell="F18" sqref="F18:M18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25" t="s">
        <v>35</v>
      </c>
      <c r="B1" s="126"/>
      <c r="C1" s="127"/>
      <c r="D1" s="107" t="s">
        <v>10</v>
      </c>
      <c r="E1" s="108"/>
      <c r="F1" s="108"/>
      <c r="G1" s="108"/>
      <c r="H1" s="108"/>
      <c r="I1" s="108"/>
      <c r="J1" s="108"/>
      <c r="K1" s="108"/>
      <c r="L1" s="109"/>
      <c r="M1" s="116"/>
      <c r="Q1" s="3">
        <v>0</v>
      </c>
    </row>
    <row r="2" spans="1:17" ht="15" customHeight="1" x14ac:dyDescent="0.25">
      <c r="A2" s="128"/>
      <c r="B2" s="129"/>
      <c r="C2" s="130"/>
      <c r="D2" s="68" t="s">
        <v>26</v>
      </c>
      <c r="E2" s="69"/>
      <c r="F2" s="69"/>
      <c r="G2" s="69"/>
      <c r="H2" s="69"/>
      <c r="I2" s="69"/>
      <c r="J2" s="69"/>
      <c r="K2" s="69"/>
      <c r="L2" s="70"/>
      <c r="M2" s="117"/>
      <c r="Q2" s="3">
        <v>1</v>
      </c>
    </row>
    <row r="3" spans="1:17" ht="15" customHeight="1" x14ac:dyDescent="0.25">
      <c r="A3" s="101" t="s">
        <v>33</v>
      </c>
      <c r="B3" s="102"/>
      <c r="C3" s="103"/>
      <c r="D3" s="71"/>
      <c r="E3" s="72"/>
      <c r="F3" s="72"/>
      <c r="G3" s="72"/>
      <c r="H3" s="72"/>
      <c r="I3" s="72"/>
      <c r="J3" s="72"/>
      <c r="K3" s="72"/>
      <c r="L3" s="73"/>
      <c r="M3" s="117"/>
    </row>
    <row r="4" spans="1:17" ht="15.75" customHeight="1" thickBot="1" x14ac:dyDescent="0.3">
      <c r="A4" s="77" t="s">
        <v>14</v>
      </c>
      <c r="B4" s="78"/>
      <c r="C4" s="79"/>
      <c r="D4" s="74" t="s">
        <v>34</v>
      </c>
      <c r="E4" s="75"/>
      <c r="F4" s="75"/>
      <c r="G4" s="75"/>
      <c r="H4" s="75"/>
      <c r="I4" s="75"/>
      <c r="J4" s="75"/>
      <c r="K4" s="75"/>
      <c r="L4" s="76"/>
      <c r="M4" s="118"/>
    </row>
    <row r="5" spans="1:17" ht="17.25" customHeight="1" thickBot="1" x14ac:dyDescent="0.3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1:17" ht="17.25" customHeight="1" thickBot="1" x14ac:dyDescent="0.3">
      <c r="A6" s="53" t="s">
        <v>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7" ht="18" customHeight="1" x14ac:dyDescent="0.25">
      <c r="A7" s="35" t="s">
        <v>4</v>
      </c>
      <c r="B7" s="36"/>
      <c r="C7" s="36"/>
      <c r="D7" s="36"/>
      <c r="E7" s="37"/>
      <c r="F7" s="122"/>
      <c r="G7" s="123"/>
      <c r="H7" s="123"/>
      <c r="I7" s="123"/>
      <c r="J7" s="123"/>
      <c r="K7" s="123"/>
      <c r="L7" s="123"/>
      <c r="M7" s="124"/>
    </row>
    <row r="8" spans="1:17" ht="17.25" customHeight="1" x14ac:dyDescent="0.25">
      <c r="A8" s="62" t="s">
        <v>16</v>
      </c>
      <c r="B8" s="63"/>
      <c r="C8" s="63"/>
      <c r="D8" s="63"/>
      <c r="E8" s="64"/>
      <c r="F8" s="80"/>
      <c r="G8" s="81"/>
      <c r="H8" s="81"/>
      <c r="I8" s="81"/>
      <c r="J8" s="81"/>
      <c r="K8" s="81"/>
      <c r="L8" s="81"/>
      <c r="M8" s="82"/>
    </row>
    <row r="9" spans="1:17" ht="17.100000000000001" customHeight="1" x14ac:dyDescent="0.25">
      <c r="A9" s="62" t="s">
        <v>15</v>
      </c>
      <c r="B9" s="63"/>
      <c r="C9" s="63"/>
      <c r="D9" s="63"/>
      <c r="E9" s="64"/>
      <c r="F9" s="80"/>
      <c r="G9" s="81"/>
      <c r="H9" s="81"/>
      <c r="I9" s="81"/>
      <c r="J9" s="81"/>
      <c r="K9" s="81"/>
      <c r="L9" s="81"/>
      <c r="M9" s="82"/>
    </row>
    <row r="10" spans="1:17" ht="15.75" thickBot="1" x14ac:dyDescent="0.3">
      <c r="A10" s="38" t="s">
        <v>30</v>
      </c>
      <c r="B10" s="39"/>
      <c r="C10" s="39"/>
      <c r="D10" s="39"/>
      <c r="E10" s="40"/>
      <c r="F10" s="83"/>
      <c r="G10" s="84"/>
      <c r="H10" s="84"/>
      <c r="I10" s="84"/>
      <c r="J10" s="84"/>
      <c r="K10" s="84"/>
      <c r="L10" s="84"/>
      <c r="M10" s="85"/>
    </row>
    <row r="11" spans="1:17" ht="12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7" ht="18.95" customHeight="1" thickBot="1" x14ac:dyDescent="0.3">
      <c r="A12" s="59" t="s">
        <v>17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7" ht="22.5" customHeight="1" x14ac:dyDescent="0.25">
      <c r="A13" s="35" t="s">
        <v>18</v>
      </c>
      <c r="B13" s="36"/>
      <c r="C13" s="36"/>
      <c r="D13" s="36"/>
      <c r="E13" s="37"/>
      <c r="F13" s="141"/>
      <c r="G13" s="142"/>
      <c r="H13" s="142"/>
      <c r="I13" s="142"/>
      <c r="J13" s="142"/>
      <c r="K13" s="142"/>
      <c r="L13" s="142"/>
      <c r="M13" s="143"/>
    </row>
    <row r="14" spans="1:17" ht="21.75" customHeight="1" x14ac:dyDescent="0.25">
      <c r="A14" s="86" t="s">
        <v>19</v>
      </c>
      <c r="B14" s="87"/>
      <c r="C14" s="87"/>
      <c r="D14" s="87"/>
      <c r="E14" s="88"/>
      <c r="F14" s="89"/>
      <c r="G14" s="90"/>
      <c r="H14" s="90"/>
      <c r="I14" s="90"/>
      <c r="J14" s="90"/>
      <c r="K14" s="90"/>
      <c r="L14" s="90"/>
      <c r="M14" s="91"/>
    </row>
    <row r="15" spans="1:17" ht="36" customHeight="1" x14ac:dyDescent="0.25">
      <c r="A15" s="119" t="s">
        <v>38</v>
      </c>
      <c r="B15" s="120"/>
      <c r="C15" s="120"/>
      <c r="D15" s="120"/>
      <c r="E15" s="121"/>
      <c r="F15" s="92"/>
      <c r="G15" s="93"/>
      <c r="H15" s="93"/>
      <c r="I15" s="93"/>
      <c r="J15" s="93"/>
      <c r="K15" s="93"/>
      <c r="L15" s="93"/>
      <c r="M15" s="94"/>
    </row>
    <row r="16" spans="1:17" ht="15" customHeight="1" x14ac:dyDescent="0.25">
      <c r="A16" s="29" t="s">
        <v>22</v>
      </c>
      <c r="B16" s="30"/>
      <c r="C16" s="30"/>
      <c r="D16" s="30"/>
      <c r="E16" s="31"/>
      <c r="F16" s="32"/>
      <c r="G16" s="33"/>
      <c r="H16" s="33"/>
      <c r="I16" s="33"/>
      <c r="J16" s="33"/>
      <c r="K16" s="33"/>
      <c r="L16" s="33"/>
      <c r="M16" s="34"/>
    </row>
    <row r="17" spans="1:35" ht="15.75" customHeight="1" x14ac:dyDescent="0.25">
      <c r="A17" s="29" t="s">
        <v>20</v>
      </c>
      <c r="B17" s="30"/>
      <c r="C17" s="30"/>
      <c r="D17" s="30"/>
      <c r="E17" s="31"/>
      <c r="F17" s="32"/>
      <c r="G17" s="33"/>
      <c r="H17" s="33"/>
      <c r="I17" s="33"/>
      <c r="J17" s="33"/>
      <c r="K17" s="33"/>
      <c r="L17" s="33"/>
      <c r="M17" s="34"/>
    </row>
    <row r="18" spans="1:35" ht="18.75" customHeight="1" thickBot="1" x14ac:dyDescent="0.3">
      <c r="A18" s="44" t="s">
        <v>21</v>
      </c>
      <c r="B18" s="45"/>
      <c r="C18" s="45"/>
      <c r="D18" s="45"/>
      <c r="E18" s="46"/>
      <c r="F18" s="47"/>
      <c r="G18" s="48"/>
      <c r="H18" s="48"/>
      <c r="I18" s="48"/>
      <c r="J18" s="48"/>
      <c r="K18" s="48"/>
      <c r="L18" s="48"/>
      <c r="M18" s="49"/>
    </row>
    <row r="19" spans="1:35" ht="11.1" customHeight="1" thickBot="1" x14ac:dyDescent="0.3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35" ht="18" customHeight="1" thickBot="1" x14ac:dyDescent="0.3">
      <c r="A20" s="53" t="s">
        <v>29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35" ht="18" customHeight="1" x14ac:dyDescent="0.25">
      <c r="A21" s="35" t="s">
        <v>0</v>
      </c>
      <c r="B21" s="36"/>
      <c r="C21" s="36"/>
      <c r="D21" s="36"/>
      <c r="E21" s="37"/>
      <c r="F21" s="141"/>
      <c r="G21" s="142"/>
      <c r="H21" s="142"/>
      <c r="I21" s="142"/>
      <c r="J21" s="142"/>
      <c r="K21" s="142"/>
      <c r="L21" s="142"/>
      <c r="M21" s="143"/>
    </row>
    <row r="22" spans="1:35" ht="18" customHeight="1" x14ac:dyDescent="0.25">
      <c r="A22" s="62" t="s">
        <v>1</v>
      </c>
      <c r="B22" s="63"/>
      <c r="C22" s="63"/>
      <c r="D22" s="63"/>
      <c r="E22" s="64"/>
      <c r="F22" s="56"/>
      <c r="G22" s="57"/>
      <c r="H22" s="57"/>
      <c r="I22" s="57"/>
      <c r="J22" s="57"/>
      <c r="K22" s="57"/>
      <c r="L22" s="57"/>
      <c r="M22" s="58"/>
    </row>
    <row r="23" spans="1:35" ht="14.25" customHeight="1" thickBot="1" x14ac:dyDescent="0.3">
      <c r="A23" s="38" t="s">
        <v>5</v>
      </c>
      <c r="B23" s="39"/>
      <c r="C23" s="39"/>
      <c r="D23" s="39"/>
      <c r="E23" s="40"/>
      <c r="F23" s="4" t="s">
        <v>2</v>
      </c>
      <c r="G23" s="41"/>
      <c r="H23" s="42"/>
      <c r="I23" s="43"/>
      <c r="J23" s="4" t="s">
        <v>3</v>
      </c>
      <c r="K23" s="98"/>
      <c r="L23" s="99"/>
      <c r="M23" s="100"/>
    </row>
    <row r="24" spans="1:35" ht="9.9499999999999993" customHeight="1" thickBot="1" x14ac:dyDescent="0.3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35" ht="15" customHeight="1" thickBot="1" x14ac:dyDescent="0.3">
      <c r="A25" s="53" t="s">
        <v>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35" ht="15" customHeight="1" x14ac:dyDescent="0.25">
      <c r="A26" s="35" t="s">
        <v>23</v>
      </c>
      <c r="B26" s="36"/>
      <c r="C26" s="36"/>
      <c r="D26" s="36"/>
      <c r="E26" s="37"/>
      <c r="F26" s="153" t="s">
        <v>42</v>
      </c>
      <c r="G26" s="154"/>
      <c r="H26" s="154"/>
      <c r="I26" s="154"/>
      <c r="J26" s="154"/>
      <c r="K26" s="154"/>
      <c r="L26" s="154"/>
      <c r="M26" s="155"/>
    </row>
    <row r="27" spans="1:35" ht="15" customHeight="1" thickBot="1" x14ac:dyDescent="0.3">
      <c r="A27" s="38" t="s">
        <v>24</v>
      </c>
      <c r="B27" s="39"/>
      <c r="C27" s="39"/>
      <c r="D27" s="39"/>
      <c r="E27" s="40"/>
      <c r="F27" s="150" t="s">
        <v>43</v>
      </c>
      <c r="G27" s="151"/>
      <c r="H27" s="151"/>
      <c r="I27" s="151"/>
      <c r="J27" s="151"/>
      <c r="K27" s="151"/>
      <c r="L27" s="151"/>
      <c r="M27" s="152"/>
    </row>
    <row r="28" spans="1:35" ht="11.1" customHeight="1" thickBot="1" x14ac:dyDescent="0.3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47" t="s">
        <v>13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44" t="s">
        <v>31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40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25" t="s">
        <v>36</v>
      </c>
      <c r="B32" s="25"/>
      <c r="C32" s="131" t="s">
        <v>44</v>
      </c>
      <c r="D32" s="131"/>
      <c r="E32" s="131"/>
      <c r="F32" s="131"/>
      <c r="G32" s="20"/>
      <c r="H32" s="7"/>
      <c r="I32" s="24" t="s">
        <v>47</v>
      </c>
      <c r="J32" s="24"/>
      <c r="K32" s="24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156" t="s">
        <v>36</v>
      </c>
      <c r="B33" s="157"/>
      <c r="C33" s="160" t="s">
        <v>45</v>
      </c>
      <c r="D33" s="161"/>
      <c r="E33" s="161"/>
      <c r="F33" s="162"/>
      <c r="G33" s="166"/>
      <c r="H33" s="7"/>
      <c r="I33" s="24" t="s">
        <v>47</v>
      </c>
      <c r="J33" s="24"/>
      <c r="K33" s="24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158"/>
      <c r="B34" s="159"/>
      <c r="C34" s="163"/>
      <c r="D34" s="164"/>
      <c r="E34" s="164"/>
      <c r="F34" s="165"/>
      <c r="G34" s="167"/>
      <c r="H34" s="7"/>
      <c r="I34" s="24" t="s">
        <v>48</v>
      </c>
      <c r="J34" s="24"/>
      <c r="K34" s="24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158"/>
      <c r="B35" s="159"/>
      <c r="C35" s="163"/>
      <c r="D35" s="164"/>
      <c r="E35" s="164"/>
      <c r="F35" s="165"/>
      <c r="G35" s="167"/>
      <c r="H35" s="7"/>
      <c r="I35" s="24" t="s">
        <v>39</v>
      </c>
      <c r="J35" s="24"/>
      <c r="K35" s="24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25" t="s">
        <v>36</v>
      </c>
      <c r="B36" s="25"/>
      <c r="C36" s="131" t="s">
        <v>46</v>
      </c>
      <c r="D36" s="131"/>
      <c r="E36" s="131"/>
      <c r="F36" s="131"/>
      <c r="G36" s="20"/>
      <c r="H36" s="7"/>
      <c r="I36" s="24" t="s">
        <v>47</v>
      </c>
      <c r="J36" s="24"/>
      <c r="K36" s="24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10"/>
      <c r="B37" s="9"/>
      <c r="C37" s="7"/>
      <c r="D37" s="7"/>
      <c r="E37" s="7"/>
      <c r="F37" s="7"/>
      <c r="G37" s="9"/>
      <c r="H37" s="9"/>
      <c r="I37" s="9"/>
      <c r="J37" s="9"/>
      <c r="K37" s="7"/>
      <c r="L37" s="7"/>
      <c r="M37" s="11"/>
      <c r="N37" s="5"/>
      <c r="O37" s="5"/>
      <c r="P37" s="5"/>
      <c r="Q37" s="5"/>
      <c r="R37" s="5"/>
      <c r="S37" s="5"/>
      <c r="T37" s="5"/>
    </row>
    <row r="38" spans="1:35" x14ac:dyDescent="0.25">
      <c r="A38" s="10"/>
      <c r="B38" s="9"/>
      <c r="C38" s="6"/>
      <c r="D38" s="25" t="s">
        <v>25</v>
      </c>
      <c r="E38" s="25"/>
      <c r="F38" s="25"/>
      <c r="G38" s="25"/>
      <c r="H38" s="25"/>
      <c r="I38" s="25">
        <f>COUNTIF(L32:L36,"SI")</f>
        <v>0</v>
      </c>
      <c r="J38" s="25"/>
      <c r="K38" s="7"/>
      <c r="L38" s="7"/>
      <c r="M38" s="11"/>
      <c r="N38" s="5"/>
      <c r="O38" s="5"/>
      <c r="P38" s="5"/>
      <c r="Q38" s="5"/>
      <c r="R38" s="5"/>
      <c r="S38" s="5"/>
      <c r="T38" s="5"/>
    </row>
    <row r="39" spans="1:35" x14ac:dyDescent="0.25">
      <c r="A39" s="10"/>
      <c r="B39" s="9"/>
      <c r="C39" s="6"/>
      <c r="D39" s="25" t="s">
        <v>32</v>
      </c>
      <c r="E39" s="25"/>
      <c r="F39" s="25"/>
      <c r="G39" s="25"/>
      <c r="H39" s="25"/>
      <c r="I39" s="25" t="str">
        <f>M30</f>
        <v>NO</v>
      </c>
      <c r="J39" s="25"/>
      <c r="K39" s="7"/>
      <c r="L39" s="7"/>
      <c r="M39" s="11"/>
      <c r="N39" s="5"/>
      <c r="O39" s="5"/>
      <c r="P39" s="5"/>
      <c r="Q39" s="5"/>
      <c r="R39" s="5"/>
      <c r="S39" s="5"/>
      <c r="T39" s="5"/>
    </row>
    <row r="40" spans="1:35" ht="15.75" thickBot="1" x14ac:dyDescent="0.3">
      <c r="A40" s="10"/>
      <c r="B40" s="9"/>
      <c r="C40" s="6"/>
      <c r="D40" s="6"/>
      <c r="E40" s="6"/>
      <c r="F40" s="6"/>
      <c r="G40" s="9"/>
      <c r="H40" s="9"/>
      <c r="I40" s="9"/>
      <c r="J40" s="9"/>
      <c r="K40" s="7"/>
      <c r="L40" s="7"/>
      <c r="M40" s="11"/>
      <c r="N40" s="5"/>
      <c r="O40" s="5"/>
      <c r="P40" s="5"/>
      <c r="Q40" s="5"/>
      <c r="R40" s="5"/>
      <c r="S40" s="5"/>
      <c r="T40" s="5"/>
    </row>
    <row r="41" spans="1:35" x14ac:dyDescent="0.25">
      <c r="A41" s="21" t="s">
        <v>11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5"/>
      <c r="O41" s="5"/>
      <c r="P41" s="5"/>
      <c r="Q41" s="5"/>
      <c r="R41" s="5"/>
      <c r="S41" s="5"/>
      <c r="T41" s="5"/>
    </row>
    <row r="42" spans="1:35" ht="5.0999999999999996" customHeight="1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7"/>
      <c r="N42" s="5"/>
      <c r="O42" s="5"/>
      <c r="P42" s="5"/>
      <c r="Q42" s="5"/>
      <c r="R42" s="5"/>
      <c r="S42" s="5"/>
      <c r="T42" s="5"/>
    </row>
    <row r="43" spans="1:35" ht="42.95" customHeight="1" thickBot="1" x14ac:dyDescent="0.3">
      <c r="A43" s="65" t="s">
        <v>27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5"/>
      <c r="O43" s="5"/>
      <c r="P43" s="5"/>
      <c r="Q43" s="5"/>
      <c r="R43" s="5"/>
      <c r="S43" s="5"/>
      <c r="T43" s="5"/>
    </row>
    <row r="44" spans="1:35" ht="10.5" customHeight="1" thickBot="1" x14ac:dyDescent="0.3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6"/>
    </row>
    <row r="45" spans="1:35" x14ac:dyDescent="0.25">
      <c r="A45" s="21" t="s">
        <v>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</row>
    <row r="46" spans="1:35" ht="6" customHeight="1" x14ac:dyDescent="0.25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7"/>
    </row>
    <row r="47" spans="1:35" ht="30" customHeight="1" thickBot="1" x14ac:dyDescent="0.3">
      <c r="A47" s="65" t="s">
        <v>28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</row>
    <row r="48" spans="1:35" ht="12.75" customHeight="1" thickBot="1" x14ac:dyDescent="0.3">
      <c r="A48" s="132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4"/>
    </row>
    <row r="49" spans="1:13" ht="15.95" customHeight="1" thickBot="1" x14ac:dyDescent="0.3">
      <c r="A49" s="59" t="s">
        <v>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</row>
    <row r="50" spans="1:13" ht="50.25" customHeight="1" thickBot="1" x14ac:dyDescent="0.3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8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</sheetData>
  <sheetProtection algorithmName="SHA-512" hashValue="r4O+X2KK1BCsMkhBnvhHUDgTYmw3NxaD9AK3KgfKACXiDMimU4tYmK1/668yJSzQNhBO1ODf18p+QQ6ej6l0Bw==" saltValue="pCGZY+3hd3IWkSb/pl2ipA==" spinCount="100000" sheet="1" objects="1" scenarios="1"/>
  <dataConsolidate/>
  <mergeCells count="75">
    <mergeCell ref="A48:M48"/>
    <mergeCell ref="A46:M46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A32:B32"/>
    <mergeCell ref="C32:F32"/>
    <mergeCell ref="A6:M6"/>
    <mergeCell ref="A3:C3"/>
    <mergeCell ref="A44:M44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8:H38"/>
    <mergeCell ref="D39:H39"/>
    <mergeCell ref="A36:B36"/>
    <mergeCell ref="A47:M47"/>
    <mergeCell ref="A45:M45"/>
    <mergeCell ref="D2:L3"/>
    <mergeCell ref="A9:E9"/>
    <mergeCell ref="D4:L4"/>
    <mergeCell ref="A4:C4"/>
    <mergeCell ref="A10:E10"/>
    <mergeCell ref="F9:M9"/>
    <mergeCell ref="F10:M10"/>
    <mergeCell ref="A14:E14"/>
    <mergeCell ref="F14:M15"/>
    <mergeCell ref="F16:M16"/>
    <mergeCell ref="A43:M43"/>
    <mergeCell ref="A42:M42"/>
    <mergeCell ref="A25:M25"/>
    <mergeCell ref="K23:M23"/>
    <mergeCell ref="A50:M50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9:M49"/>
    <mergeCell ref="A21:E21"/>
    <mergeCell ref="A22:E22"/>
    <mergeCell ref="I39:J39"/>
    <mergeCell ref="A41:M41"/>
    <mergeCell ref="I32:K32"/>
    <mergeCell ref="I33:K33"/>
    <mergeCell ref="I34:K34"/>
    <mergeCell ref="I36:K36"/>
    <mergeCell ref="I35:K35"/>
    <mergeCell ref="I38:J38"/>
    <mergeCell ref="C36:F36"/>
    <mergeCell ref="A33:B35"/>
    <mergeCell ref="C33:F35"/>
    <mergeCell ref="G33:G35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6 G32:G33" xr:uid="{A8416ED5-653E-4A71-8E27-CFEB3EB22ECA}">
      <formula1>$Q$1:$Q$2</formula1>
    </dataValidation>
    <dataValidation type="list" allowBlank="1" showInputMessage="1" showErrorMessage="1" sqref="L32:L36" xr:uid="{76D1464E-0834-472B-88CF-96334A7A26E5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8"/>
  <sheetViews>
    <sheetView zoomScale="85" zoomScaleNormal="85" zoomScalePageLayoutView="205" workbookViewId="0">
      <selection activeCell="F8" sqref="F8:M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5" t="s">
        <v>35</v>
      </c>
      <c r="B1" s="126"/>
      <c r="C1" s="127"/>
      <c r="D1" s="172" t="s">
        <v>10</v>
      </c>
      <c r="E1" s="173"/>
      <c r="F1" s="173"/>
      <c r="G1" s="173"/>
      <c r="H1" s="173"/>
      <c r="I1" s="173"/>
      <c r="J1" s="173"/>
      <c r="K1" s="173"/>
      <c r="L1" s="174"/>
      <c r="M1" s="179"/>
      <c r="Q1" s="13">
        <v>0</v>
      </c>
    </row>
    <row r="2" spans="1:41" ht="14.1" customHeight="1" x14ac:dyDescent="0.25">
      <c r="A2" s="128"/>
      <c r="B2" s="129"/>
      <c r="C2" s="130"/>
      <c r="D2" s="175" t="s">
        <v>26</v>
      </c>
      <c r="E2" s="69"/>
      <c r="F2" s="69"/>
      <c r="G2" s="69"/>
      <c r="H2" s="69"/>
      <c r="I2" s="69"/>
      <c r="J2" s="69"/>
      <c r="K2" s="69"/>
      <c r="L2" s="176"/>
      <c r="M2" s="180"/>
      <c r="Q2" s="13">
        <v>1</v>
      </c>
    </row>
    <row r="3" spans="1:41" ht="15" customHeight="1" x14ac:dyDescent="0.25">
      <c r="A3" s="101" t="s">
        <v>33</v>
      </c>
      <c r="B3" s="102"/>
      <c r="C3" s="168"/>
      <c r="D3" s="177"/>
      <c r="E3" s="72"/>
      <c r="F3" s="72"/>
      <c r="G3" s="72"/>
      <c r="H3" s="72"/>
      <c r="I3" s="72"/>
      <c r="J3" s="72"/>
      <c r="K3" s="72"/>
      <c r="L3" s="178"/>
      <c r="M3" s="180"/>
    </row>
    <row r="4" spans="1:41" ht="14.1" customHeight="1" thickBot="1" x14ac:dyDescent="0.3">
      <c r="A4" s="77" t="s">
        <v>14</v>
      </c>
      <c r="B4" s="78"/>
      <c r="C4" s="182"/>
      <c r="D4" s="183" t="s">
        <v>34</v>
      </c>
      <c r="E4" s="75"/>
      <c r="F4" s="75"/>
      <c r="G4" s="75"/>
      <c r="H4" s="75"/>
      <c r="I4" s="75"/>
      <c r="J4" s="75"/>
      <c r="K4" s="75"/>
      <c r="L4" s="184"/>
      <c r="M4" s="181"/>
    </row>
    <row r="5" spans="1:41" ht="15.75" thickBot="1" x14ac:dyDescent="0.3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41" ht="21.75" customHeight="1" x14ac:dyDescent="0.25">
      <c r="A6" s="169" t="s">
        <v>17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41" ht="18.95" customHeight="1" x14ac:dyDescent="0.25">
      <c r="A7" s="185" t="s">
        <v>18</v>
      </c>
      <c r="B7" s="186"/>
      <c r="C7" s="186"/>
      <c r="D7" s="186"/>
      <c r="E7" s="187"/>
      <c r="F7" s="89"/>
      <c r="G7" s="90"/>
      <c r="H7" s="90"/>
      <c r="I7" s="90"/>
      <c r="J7" s="90"/>
      <c r="K7" s="90"/>
      <c r="L7" s="90"/>
      <c r="M7" s="91"/>
    </row>
    <row r="8" spans="1:41" s="6" customFormat="1" ht="63" customHeight="1" thickBot="1" x14ac:dyDescent="0.3">
      <c r="A8" s="188" t="s">
        <v>40</v>
      </c>
      <c r="B8" s="189"/>
      <c r="C8" s="189"/>
      <c r="D8" s="189"/>
      <c r="E8" s="190"/>
      <c r="F8" s="47"/>
      <c r="G8" s="48"/>
      <c r="H8" s="48"/>
      <c r="I8" s="48"/>
      <c r="J8" s="48"/>
      <c r="K8" s="48"/>
      <c r="L8" s="48"/>
      <c r="M8" s="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25" t="s">
        <v>36</v>
      </c>
      <c r="B10" s="25"/>
      <c r="C10" s="131" t="s">
        <v>44</v>
      </c>
      <c r="D10" s="131"/>
      <c r="E10" s="131"/>
      <c r="F10" s="131"/>
      <c r="G10" s="20"/>
      <c r="H10" s="7"/>
      <c r="I10" s="24" t="s">
        <v>47</v>
      </c>
      <c r="J10" s="24"/>
      <c r="K10" s="24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156" t="s">
        <v>36</v>
      </c>
      <c r="B11" s="157"/>
      <c r="C11" s="160" t="s">
        <v>45</v>
      </c>
      <c r="D11" s="161"/>
      <c r="E11" s="161"/>
      <c r="F11" s="162"/>
      <c r="G11" s="166"/>
      <c r="H11" s="7"/>
      <c r="I11" s="24" t="s">
        <v>47</v>
      </c>
      <c r="J11" s="24"/>
      <c r="K11" s="24"/>
      <c r="L11" s="2"/>
      <c r="M11" s="14"/>
    </row>
    <row r="12" spans="1:41" x14ac:dyDescent="0.25">
      <c r="A12" s="158"/>
      <c r="B12" s="159"/>
      <c r="C12" s="163"/>
      <c r="D12" s="164"/>
      <c r="E12" s="164"/>
      <c r="F12" s="165"/>
      <c r="G12" s="167"/>
      <c r="H12" s="7"/>
      <c r="I12" s="24" t="s">
        <v>48</v>
      </c>
      <c r="J12" s="24"/>
      <c r="K12" s="24"/>
      <c r="L12" s="2"/>
      <c r="M12" s="15"/>
    </row>
    <row r="13" spans="1:41" x14ac:dyDescent="0.25">
      <c r="A13" s="158"/>
      <c r="B13" s="159"/>
      <c r="C13" s="163"/>
      <c r="D13" s="164"/>
      <c r="E13" s="164"/>
      <c r="F13" s="165"/>
      <c r="G13" s="167"/>
      <c r="H13" s="7"/>
      <c r="I13" s="24" t="s">
        <v>39</v>
      </c>
      <c r="J13" s="24"/>
      <c r="K13" s="24"/>
      <c r="L13" s="2"/>
      <c r="M13" s="15"/>
    </row>
    <row r="14" spans="1:41" x14ac:dyDescent="0.25">
      <c r="A14" s="25" t="s">
        <v>36</v>
      </c>
      <c r="B14" s="25"/>
      <c r="C14" s="131" t="s">
        <v>46</v>
      </c>
      <c r="D14" s="131"/>
      <c r="E14" s="131"/>
      <c r="F14" s="131"/>
      <c r="G14" s="20"/>
      <c r="H14" s="7"/>
      <c r="I14" s="24" t="s">
        <v>47</v>
      </c>
      <c r="J14" s="24"/>
      <c r="K14" s="24"/>
      <c r="L14" s="2"/>
      <c r="M14" s="15"/>
    </row>
    <row r="15" spans="1:41" x14ac:dyDescent="0.25">
      <c r="A15" s="10"/>
      <c r="B15" s="9"/>
      <c r="C15" s="7"/>
      <c r="D15" s="7"/>
      <c r="E15" s="7"/>
      <c r="F15" s="7"/>
      <c r="G15" s="9"/>
      <c r="H15" s="9"/>
      <c r="I15" s="9"/>
      <c r="J15" s="9"/>
      <c r="K15" s="7"/>
      <c r="L15" s="7"/>
      <c r="M15" s="14"/>
    </row>
    <row r="16" spans="1:41" x14ac:dyDescent="0.25">
      <c r="A16" s="10"/>
      <c r="B16" s="9"/>
      <c r="C16" s="6"/>
      <c r="D16" s="25" t="s">
        <v>25</v>
      </c>
      <c r="E16" s="25"/>
      <c r="F16" s="25"/>
      <c r="G16" s="25"/>
      <c r="H16" s="25"/>
      <c r="I16" s="25">
        <f>COUNTIF(L10:L14,"SI")</f>
        <v>0</v>
      </c>
      <c r="J16" s="25"/>
      <c r="K16" s="7"/>
      <c r="L16" s="7"/>
      <c r="M16" s="11"/>
    </row>
    <row r="17" spans="1:17" ht="14.1" customHeight="1" thickBot="1" x14ac:dyDescent="0.3">
      <c r="A17" s="16"/>
      <c r="B17" s="17"/>
      <c r="C17" s="17"/>
      <c r="D17" s="17"/>
      <c r="E17" s="17"/>
      <c r="F17" s="17"/>
      <c r="G17" s="17"/>
      <c r="H17" s="17"/>
      <c r="I17" s="18"/>
      <c r="J17" s="18"/>
      <c r="K17" s="18"/>
      <c r="L17" s="18"/>
      <c r="M17" s="19"/>
    </row>
    <row r="18" spans="1:17" ht="21" customHeight="1" x14ac:dyDescent="0.25">
      <c r="A18" s="195" t="s">
        <v>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</row>
    <row r="19" spans="1:17" ht="38.1" customHeight="1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7" x14ac:dyDescent="0.25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Q20" s="13" t="s">
        <v>37</v>
      </c>
    </row>
    <row r="21" spans="1:17" x14ac:dyDescent="0.25">
      <c r="A21" s="194" t="s">
        <v>41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Q21" s="13" t="s">
        <v>6</v>
      </c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</sheetData>
  <sheetProtection algorithmName="SHA-512" hashValue="a+CwPyVy7vK5GLjNn3CXEd3Z0HSJSGxIFvWh/CI81GEUiEGwk8YhbO1WCBdKRvRmONejrXZiQnK7upXbqtfvFg==" saltValue="BuZzhbBW7oxjzq5ito6qYA==" spinCount="100000" sheet="1" objects="1" scenarios="1"/>
  <mergeCells count="31">
    <mergeCell ref="C11:F13"/>
    <mergeCell ref="G11:G13"/>
    <mergeCell ref="A14:B14"/>
    <mergeCell ref="C14:F14"/>
    <mergeCell ref="A21:M21"/>
    <mergeCell ref="A18:M18"/>
    <mergeCell ref="A9:M9"/>
    <mergeCell ref="I10:K10"/>
    <mergeCell ref="I11:K11"/>
    <mergeCell ref="D16:H16"/>
    <mergeCell ref="I16:J16"/>
    <mergeCell ref="I12:K12"/>
    <mergeCell ref="I13:K13"/>
    <mergeCell ref="I14:K14"/>
    <mergeCell ref="A19:M20"/>
    <mergeCell ref="A10:B10"/>
    <mergeCell ref="C10:F10"/>
    <mergeCell ref="A11:B13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4 G10:G11" xr:uid="{86BA1638-C5E7-4FD1-A684-BF61AFE97B3C}">
      <formula1>$Q$1:$Q$2</formula1>
    </dataValidation>
    <dataValidation type="list" allowBlank="1" showInputMessage="1" showErrorMessage="1" sqref="L10:L14" xr:uid="{3733E5BB-6A36-4671-86B2-8E57DA1AB4BD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5053-65FB-4374-BCF6-FB37792DE37A}">
  <dimension ref="A1:AO508"/>
  <sheetViews>
    <sheetView zoomScale="85" zoomScaleNormal="85" zoomScalePageLayoutView="205" workbookViewId="0">
      <selection activeCell="A8" sqref="A8:E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5" t="s">
        <v>35</v>
      </c>
      <c r="B1" s="126"/>
      <c r="C1" s="127"/>
      <c r="D1" s="172" t="s">
        <v>10</v>
      </c>
      <c r="E1" s="173"/>
      <c r="F1" s="173"/>
      <c r="G1" s="173"/>
      <c r="H1" s="173"/>
      <c r="I1" s="173"/>
      <c r="J1" s="173"/>
      <c r="K1" s="173"/>
      <c r="L1" s="174"/>
      <c r="M1" s="179"/>
      <c r="Q1" s="13">
        <v>0</v>
      </c>
    </row>
    <row r="2" spans="1:41" ht="14.1" customHeight="1" x14ac:dyDescent="0.25">
      <c r="A2" s="128"/>
      <c r="B2" s="129"/>
      <c r="C2" s="130"/>
      <c r="D2" s="175" t="s">
        <v>26</v>
      </c>
      <c r="E2" s="69"/>
      <c r="F2" s="69"/>
      <c r="G2" s="69"/>
      <c r="H2" s="69"/>
      <c r="I2" s="69"/>
      <c r="J2" s="69"/>
      <c r="K2" s="69"/>
      <c r="L2" s="176"/>
      <c r="M2" s="180"/>
      <c r="Q2" s="13">
        <v>1</v>
      </c>
    </row>
    <row r="3" spans="1:41" ht="15" customHeight="1" x14ac:dyDescent="0.25">
      <c r="A3" s="101" t="s">
        <v>33</v>
      </c>
      <c r="B3" s="102"/>
      <c r="C3" s="168"/>
      <c r="D3" s="177"/>
      <c r="E3" s="72"/>
      <c r="F3" s="72"/>
      <c r="G3" s="72"/>
      <c r="H3" s="72"/>
      <c r="I3" s="72"/>
      <c r="J3" s="72"/>
      <c r="K3" s="72"/>
      <c r="L3" s="178"/>
      <c r="M3" s="180"/>
    </row>
    <row r="4" spans="1:41" ht="14.1" customHeight="1" thickBot="1" x14ac:dyDescent="0.3">
      <c r="A4" s="77" t="s">
        <v>14</v>
      </c>
      <c r="B4" s="78"/>
      <c r="C4" s="182"/>
      <c r="D4" s="183" t="s">
        <v>34</v>
      </c>
      <c r="E4" s="75"/>
      <c r="F4" s="75"/>
      <c r="G4" s="75"/>
      <c r="H4" s="75"/>
      <c r="I4" s="75"/>
      <c r="J4" s="75"/>
      <c r="K4" s="75"/>
      <c r="L4" s="184"/>
      <c r="M4" s="181"/>
    </row>
    <row r="5" spans="1:41" ht="15.75" thickBot="1" x14ac:dyDescent="0.3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41" ht="21.75" customHeight="1" x14ac:dyDescent="0.25">
      <c r="A6" s="169" t="s">
        <v>17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41" ht="18.95" customHeight="1" x14ac:dyDescent="0.25">
      <c r="A7" s="185" t="s">
        <v>18</v>
      </c>
      <c r="B7" s="186"/>
      <c r="C7" s="186"/>
      <c r="D7" s="186"/>
      <c r="E7" s="187"/>
      <c r="F7" s="89"/>
      <c r="G7" s="90"/>
      <c r="H7" s="90"/>
      <c r="I7" s="90"/>
      <c r="J7" s="90"/>
      <c r="K7" s="90"/>
      <c r="L7" s="90"/>
      <c r="M7" s="91"/>
    </row>
    <row r="8" spans="1:41" s="6" customFormat="1" ht="63" customHeight="1" thickBot="1" x14ac:dyDescent="0.3">
      <c r="A8" s="188" t="s">
        <v>40</v>
      </c>
      <c r="B8" s="189"/>
      <c r="C8" s="189"/>
      <c r="D8" s="189"/>
      <c r="E8" s="190"/>
      <c r="F8" s="47"/>
      <c r="G8" s="48"/>
      <c r="H8" s="48"/>
      <c r="I8" s="48"/>
      <c r="J8" s="48"/>
      <c r="K8" s="48"/>
      <c r="L8" s="48"/>
      <c r="M8" s="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25" t="s">
        <v>36</v>
      </c>
      <c r="B10" s="25"/>
      <c r="C10" s="131" t="s">
        <v>44</v>
      </c>
      <c r="D10" s="131"/>
      <c r="E10" s="131"/>
      <c r="F10" s="131"/>
      <c r="G10" s="20"/>
      <c r="H10" s="7"/>
      <c r="I10" s="24" t="s">
        <v>47</v>
      </c>
      <c r="J10" s="24"/>
      <c r="K10" s="24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156" t="s">
        <v>36</v>
      </c>
      <c r="B11" s="157"/>
      <c r="C11" s="160" t="s">
        <v>45</v>
      </c>
      <c r="D11" s="161"/>
      <c r="E11" s="161"/>
      <c r="F11" s="162"/>
      <c r="G11" s="166"/>
      <c r="H11" s="7"/>
      <c r="I11" s="24" t="s">
        <v>47</v>
      </c>
      <c r="J11" s="24"/>
      <c r="K11" s="24"/>
      <c r="L11" s="2"/>
      <c r="M11" s="14"/>
    </row>
    <row r="12" spans="1:41" x14ac:dyDescent="0.25">
      <c r="A12" s="158"/>
      <c r="B12" s="159"/>
      <c r="C12" s="163"/>
      <c r="D12" s="164"/>
      <c r="E12" s="164"/>
      <c r="F12" s="165"/>
      <c r="G12" s="167"/>
      <c r="H12" s="7"/>
      <c r="I12" s="24" t="s">
        <v>48</v>
      </c>
      <c r="J12" s="24"/>
      <c r="K12" s="24"/>
      <c r="L12" s="2"/>
      <c r="M12" s="15"/>
    </row>
    <row r="13" spans="1:41" x14ac:dyDescent="0.25">
      <c r="A13" s="158"/>
      <c r="B13" s="159"/>
      <c r="C13" s="163"/>
      <c r="D13" s="164"/>
      <c r="E13" s="164"/>
      <c r="F13" s="165"/>
      <c r="G13" s="167"/>
      <c r="H13" s="7"/>
      <c r="I13" s="24" t="s">
        <v>39</v>
      </c>
      <c r="J13" s="24"/>
      <c r="K13" s="24"/>
      <c r="L13" s="2"/>
      <c r="M13" s="15"/>
    </row>
    <row r="14" spans="1:41" x14ac:dyDescent="0.25">
      <c r="A14" s="25" t="s">
        <v>36</v>
      </c>
      <c r="B14" s="25"/>
      <c r="C14" s="131" t="s">
        <v>46</v>
      </c>
      <c r="D14" s="131"/>
      <c r="E14" s="131"/>
      <c r="F14" s="131"/>
      <c r="G14" s="20"/>
      <c r="H14" s="7"/>
      <c r="I14" s="24" t="s">
        <v>47</v>
      </c>
      <c r="J14" s="24"/>
      <c r="K14" s="24"/>
      <c r="L14" s="2"/>
      <c r="M14" s="15"/>
    </row>
    <row r="15" spans="1:41" x14ac:dyDescent="0.25">
      <c r="A15" s="10"/>
      <c r="B15" s="9"/>
      <c r="C15" s="7"/>
      <c r="D15" s="7"/>
      <c r="E15" s="7"/>
      <c r="F15" s="7"/>
      <c r="G15" s="9"/>
      <c r="H15" s="9"/>
      <c r="I15" s="9"/>
      <c r="J15" s="9"/>
      <c r="K15" s="7"/>
      <c r="L15" s="7"/>
      <c r="M15" s="14"/>
    </row>
    <row r="16" spans="1:41" x14ac:dyDescent="0.25">
      <c r="A16" s="10"/>
      <c r="B16" s="9"/>
      <c r="C16" s="6"/>
      <c r="D16" s="25" t="s">
        <v>25</v>
      </c>
      <c r="E16" s="25"/>
      <c r="F16" s="25"/>
      <c r="G16" s="25"/>
      <c r="H16" s="25"/>
      <c r="I16" s="25">
        <f>COUNTIF(L10:L14,"SI")</f>
        <v>0</v>
      </c>
      <c r="J16" s="25"/>
      <c r="K16" s="7"/>
      <c r="L16" s="7"/>
      <c r="M16" s="11"/>
    </row>
    <row r="17" spans="1:17" ht="14.1" customHeight="1" thickBot="1" x14ac:dyDescent="0.3">
      <c r="A17" s="16"/>
      <c r="B17" s="17"/>
      <c r="C17" s="17"/>
      <c r="D17" s="17"/>
      <c r="E17" s="17"/>
      <c r="F17" s="17"/>
      <c r="G17" s="17"/>
      <c r="H17" s="17"/>
      <c r="I17" s="18"/>
      <c r="J17" s="18"/>
      <c r="K17" s="18"/>
      <c r="L17" s="18"/>
      <c r="M17" s="19"/>
    </row>
    <row r="18" spans="1:17" ht="21" customHeight="1" x14ac:dyDescent="0.25">
      <c r="A18" s="195" t="s">
        <v>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</row>
    <row r="19" spans="1:17" ht="38.1" customHeight="1" x14ac:dyDescent="0.2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7" x14ac:dyDescent="0.25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Q20" s="13" t="s">
        <v>37</v>
      </c>
    </row>
    <row r="21" spans="1:17" x14ac:dyDescent="0.25">
      <c r="A21" s="194" t="s">
        <v>41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Q21" s="13" t="s">
        <v>6</v>
      </c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</sheetData>
  <sheetProtection algorithmName="SHA-512" hashValue="XPWCvvdNtn+t8tMGchI8T4XgGCzQg4KQtIkiTVBHd7c3KyJ62Koph8p70HOoRPYlJmitXABrnVZEl9TTK3DX+w==" saltValue="wXGET6v7ZX3/CDLk2BU9+A==" spinCount="100000" sheet="1" objects="1" scenarios="1"/>
  <mergeCells count="31">
    <mergeCell ref="A19:M20"/>
    <mergeCell ref="A21:M21"/>
    <mergeCell ref="A14:B14"/>
    <mergeCell ref="C14:F14"/>
    <mergeCell ref="I14:K14"/>
    <mergeCell ref="D16:H16"/>
    <mergeCell ref="I16:J16"/>
    <mergeCell ref="A18:M18"/>
    <mergeCell ref="A9:M9"/>
    <mergeCell ref="A10:B10"/>
    <mergeCell ref="C10:F10"/>
    <mergeCell ref="I10:K10"/>
    <mergeCell ref="A11:B13"/>
    <mergeCell ref="C11:F13"/>
    <mergeCell ref="G11:G13"/>
    <mergeCell ref="I11:K11"/>
    <mergeCell ref="I12:K12"/>
    <mergeCell ref="I13:K13"/>
    <mergeCell ref="A5:M5"/>
    <mergeCell ref="A6:M6"/>
    <mergeCell ref="A7:E7"/>
    <mergeCell ref="F7:M7"/>
    <mergeCell ref="A8:E8"/>
    <mergeCell ref="F8:M8"/>
    <mergeCell ref="A1:C2"/>
    <mergeCell ref="D1:L1"/>
    <mergeCell ref="M1:M4"/>
    <mergeCell ref="D2:L3"/>
    <mergeCell ref="A3:C3"/>
    <mergeCell ref="A4:C4"/>
    <mergeCell ref="D4:L4"/>
  </mergeCells>
  <dataValidations count="2">
    <dataValidation type="list" allowBlank="1" showInputMessage="1" showErrorMessage="1" sqref="L10:L14" xr:uid="{0DACA0A3-C5A4-4464-A64C-5ACCE4FB9D1F}">
      <formula1>"SI,NO"</formula1>
    </dataValidation>
    <dataValidation type="list" allowBlank="1" showInputMessage="1" showErrorMessage="1" sqref="G14 G10:G11" xr:uid="{35DDED08-0C36-4A87-9152-4E776BF5A617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2025-06-20T13:29:10Z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