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pivotTables/pivotTable2.xml" ContentType="application/vnd.openxmlformats-officedocument.spreadsheetml.pivotTable+xml"/>
  <Override PartName="/xl/drawings/drawing2.xml" ContentType="application/vnd.openxmlformats-officedocument.drawing+xml"/>
  <Override PartName="/xl/pivotTables/pivotTable3.xml" ContentType="application/vnd.openxmlformats-officedocument.spreadsheetml.pivotTable+xml"/>
  <Override PartName="/xl/drawings/drawing3.xml" ContentType="application/vnd.openxmlformats-officedocument.drawing+xml"/>
  <Override PartName="/xl/pivotTables/pivotTable4.xml" ContentType="application/vnd.openxmlformats-officedocument.spreadsheetml.pivotTable+xml"/>
  <Override PartName="/xl/drawings/drawing4.xml" ContentType="application/vnd.openxmlformats-officedocument.drawing+xml"/>
  <Override PartName="/xl/pivotTables/pivotTable5.xml" ContentType="application/vnd.openxmlformats-officedocument.spreadsheetml.pivotTable+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hidePivotFieldList="1" defaultThemeVersion="124226"/>
  <mc:AlternateContent xmlns:mc="http://schemas.openxmlformats.org/markup-compatibility/2006">
    <mc:Choice Requires="x15">
      <x15ac:absPath xmlns:x15ac="http://schemas.microsoft.com/office/spreadsheetml/2010/11/ac" url="\\192.168.2.22\dta-documentos\2 SISTEMA DE GESTIÓN DTA\3 FORMULARIOS VIGENTES\"/>
    </mc:Choice>
  </mc:AlternateContent>
  <xr:revisionPtr revIDLastSave="0" documentId="8_{3D3C2212-C7AB-4252-9765-46CD2289057D}" xr6:coauthVersionLast="36" xr6:coauthVersionMax="36" xr10:uidLastSave="{00000000-0000-0000-0000-000000000000}"/>
  <workbookProtection workbookAlgorithmName="SHA-512" workbookHashValue="xWnyN6VrY9sTujhXB9KYCEeVGNprW0UQdFv2YL5/fo8AJ2M9e8zR9NGPZKCGgBLoaeU1jCVJlFFdmlm96tXKpA==" workbookSaltValue="C639FvOPc2ttzjbbxjGUoQ==" workbookSpinCount="100000" lockStructure="1"/>
  <bookViews>
    <workbookView xWindow="0" yWindow="0" windowWidth="10800" windowHeight="4620" firstSheet="1" activeTab="1" xr2:uid="{00000000-000D-0000-FFFF-FFFF00000000}"/>
  </bookViews>
  <sheets>
    <sheet name="Hoja2" sheetId="10" state="hidden" r:id="rId1"/>
    <sheet name="17025" sheetId="1" r:id="rId2"/>
    <sheet name="Resumen REV DOC" sheetId="4" state="hidden" r:id="rId3"/>
    <sheet name="Resumen EVA IN SITU" sheetId="11" state="hidden" r:id="rId4"/>
    <sheet name="Resumen NC" sheetId="9" state="hidden" r:id="rId5"/>
    <sheet name="Resumen AM" sheetId="7" state="hidden" r:id="rId6"/>
    <sheet name="Instrucciones" sheetId="8" state="hidden" r:id="rId7"/>
  </sheets>
  <definedNames>
    <definedName name="_xlnm._FilterDatabase" localSheetId="1" hidden="1">'17025'!$A$22:$J$495</definedName>
    <definedName name="_xlnm.Print_Titles" localSheetId="1">'17025'!$1:$22</definedName>
  </definedNames>
  <calcPr calcId="191029"/>
  <pivotCaches>
    <pivotCache cacheId="0" r:id="rId8"/>
    <pivotCache cacheId="1" r:id="rId9"/>
  </pivotCaches>
</workbook>
</file>

<file path=xl/calcChain.xml><?xml version="1.0" encoding="utf-8"?>
<calcChain xmlns="http://schemas.openxmlformats.org/spreadsheetml/2006/main">
  <c r="D15" i="11" l="1"/>
  <c r="B12" i="7"/>
  <c r="B13" i="7"/>
  <c r="B14" i="7"/>
  <c r="B15" i="7"/>
  <c r="B16" i="7"/>
  <c r="B17" i="7"/>
  <c r="B18" i="7"/>
  <c r="B19" i="7"/>
  <c r="B20" i="7"/>
  <c r="B21" i="7"/>
  <c r="B22" i="7"/>
  <c r="B23" i="7"/>
  <c r="B24" i="7"/>
  <c r="B25" i="7"/>
  <c r="B26" i="7"/>
  <c r="B27" i="7"/>
  <c r="B28" i="7"/>
  <c r="B29" i="7"/>
  <c r="B30" i="7"/>
  <c r="B31" i="7"/>
  <c r="B32" i="7"/>
  <c r="B11" i="7"/>
  <c r="B13" i="9"/>
  <c r="B14" i="9"/>
  <c r="B15" i="9"/>
  <c r="B16" i="9"/>
  <c r="B17" i="9"/>
  <c r="B18" i="9"/>
  <c r="B19" i="9"/>
  <c r="B20" i="9"/>
  <c r="B21" i="9"/>
  <c r="B22" i="9"/>
  <c r="B23" i="9"/>
  <c r="B24" i="9"/>
  <c r="B25" i="9"/>
  <c r="B26" i="9"/>
  <c r="B27" i="9"/>
  <c r="B28" i="9"/>
  <c r="B29" i="9"/>
  <c r="B30" i="9"/>
  <c r="B31" i="9"/>
  <c r="B32" i="9"/>
  <c r="B33" i="9"/>
  <c r="B12" i="9"/>
  <c r="B34" i="9"/>
  <c r="B5" i="11" l="1"/>
  <c r="B4" i="11"/>
  <c r="B3" i="11"/>
  <c r="A3" i="11"/>
  <c r="B3" i="9"/>
  <c r="B3" i="7"/>
  <c r="B3" i="4"/>
  <c r="B2" i="4"/>
  <c r="B2" i="9" s="1"/>
  <c r="B5" i="9"/>
  <c r="B4" i="9"/>
  <c r="A3" i="9"/>
  <c r="B2" i="11" l="1"/>
  <c r="D2" i="4" l="1"/>
  <c r="G2" i="11" s="1"/>
  <c r="B2" i="7" l="1"/>
  <c r="G2" i="7"/>
  <c r="G2" i="9"/>
  <c r="B5" i="7"/>
  <c r="B4" i="7"/>
  <c r="A3" i="7"/>
  <c r="B5" i="4" l="1"/>
  <c r="B4" i="4"/>
  <c r="A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Manuel Mamani Campos</author>
  </authors>
  <commentList>
    <comment ref="G22" authorId="0" shapeId="0" xr:uid="{00000000-0006-0000-0100-000001000000}">
      <text>
        <r>
          <rPr>
            <b/>
            <sz val="8"/>
            <color indexed="81"/>
            <rFont val="Tahoma"/>
            <family val="2"/>
          </rPr>
          <t>Incluir aspectos:</t>
        </r>
        <r>
          <rPr>
            <b/>
            <sz val="9"/>
            <color indexed="81"/>
            <rFont val="Tahoma"/>
            <family val="2"/>
          </rPr>
          <t xml:space="preserve">
- </t>
        </r>
        <r>
          <rPr>
            <sz val="8"/>
            <color indexed="81"/>
            <rFont val="Tahoma"/>
            <family val="2"/>
          </rPr>
          <t>que fortalecen la competencia del OEC,
- a mejorar,
- no conformidades</t>
        </r>
      </text>
    </comment>
    <comment ref="I22" authorId="0" shapeId="0" xr:uid="{00000000-0006-0000-0100-000002000000}">
      <text>
        <r>
          <rPr>
            <b/>
            <sz val="9"/>
            <color indexed="81"/>
            <rFont val="Tahoma"/>
            <family val="2"/>
          </rPr>
          <t xml:space="preserve">Detallar:
- </t>
        </r>
        <r>
          <rPr>
            <sz val="8"/>
            <color indexed="81"/>
            <rFont val="Tahoma"/>
            <family val="2"/>
          </rPr>
          <t>Registros, declaraciones u observaciones en sitio.
- Aspectos que fortalecen la competencia del OEC.
- Aspectos a mejora.
- No conformidades.
- Conclusiones de implementación de cada requisito.</t>
        </r>
      </text>
    </comment>
    <comment ref="A140" authorId="0" shapeId="0" xr:uid="{00000000-0006-0000-0100-000003000000}">
      <text>
        <r>
          <rPr>
            <sz val="9"/>
            <color indexed="81"/>
            <rFont val="Tahoma"/>
            <family val="2"/>
          </rPr>
          <t>DTA-CRI-012: G3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Ivan Manuel Mamani Campos</author>
  </authors>
  <commentList>
    <comment ref="A49" authorId="0" shapeId="0" xr:uid="{00000000-0006-0000-0600-000001000000}">
      <text>
        <r>
          <rPr>
            <b/>
            <sz val="8"/>
            <color indexed="81"/>
            <rFont val="Tahoma"/>
            <family val="2"/>
          </rPr>
          <t>Incluir aspectos:</t>
        </r>
        <r>
          <rPr>
            <b/>
            <sz val="9"/>
            <color indexed="81"/>
            <rFont val="Tahoma"/>
            <family val="2"/>
          </rPr>
          <t xml:space="preserve">
- </t>
        </r>
        <r>
          <rPr>
            <sz val="8"/>
            <color indexed="81"/>
            <rFont val="Tahoma"/>
            <family val="2"/>
          </rPr>
          <t>que fortalecen la competencia del OEC,
- a mejorar,
- no conformidades</t>
        </r>
      </text>
    </comment>
    <comment ref="C49" authorId="0" shapeId="0" xr:uid="{00000000-0006-0000-0600-000002000000}">
      <text>
        <r>
          <rPr>
            <b/>
            <sz val="9"/>
            <color indexed="81"/>
            <rFont val="Tahoma"/>
            <family val="2"/>
          </rPr>
          <t xml:space="preserve">Detallar:
- </t>
        </r>
        <r>
          <rPr>
            <sz val="8"/>
            <color indexed="81"/>
            <rFont val="Tahoma"/>
            <family val="2"/>
          </rPr>
          <t>Registros, declaraciones u observaciones en sitio.
- Aspectos que fortalecen la competencia del OEC.
- Aspectos a mejora.
- No conformidades.
- Conclusiones de implementación de cada requisito.</t>
        </r>
      </text>
    </comment>
  </commentList>
</comments>
</file>

<file path=xl/sharedStrings.xml><?xml version="1.0" encoding="utf-8"?>
<sst xmlns="http://schemas.openxmlformats.org/spreadsheetml/2006/main" count="1719" uniqueCount="1054">
  <si>
    <t xml:space="preserve">DIRECCIÓN TÉCNICA DE ACREDITACIÓN </t>
  </si>
  <si>
    <t>DTA-FOR-142 A</t>
  </si>
  <si>
    <t>LISTA DE VERIFICACIÓN NB/ISO/IEC 17025</t>
  </si>
  <si>
    <t>4 Requisitos generales</t>
  </si>
  <si>
    <t>4.1 Imparcialidad</t>
  </si>
  <si>
    <t>4.1.1 Las actividades de laboratorio se deben llevar a cabo de una manera imparcial, y se deben estructurar y gestionar para salvaguardar la imparcialidad.</t>
  </si>
  <si>
    <t>4.1.2 La dirección del laboratorio debe estar comprometida con la imparcialidad</t>
  </si>
  <si>
    <t>4.1.3 El laboratorio debe ser responsable de la imparcialidad de sus actividades de laboratorio y no debe permitir presiones comerciales, financieras u otras que comprometan la imparcialidad.</t>
  </si>
  <si>
    <t>4.1.5 Si se identifica un riesgo para la imparcialidad, el laboratorio debe tener capacidad para demostrar cómo se elimina o minimiza tal riesgo.</t>
  </si>
  <si>
    <t>4.2 Confidencialidad</t>
  </si>
  <si>
    <t>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t>
  </si>
  <si>
    <t>4.2.2 Cuando el laboratorio sea requerido por ley o autorizado por las disposiciones contractuales, para revelar información confidencial, se debe notificar al cliente o a la persona interesada la información proporcionada, salvo que esté prohibido por ley.</t>
  </si>
  <si>
    <t>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t>
  </si>
  <si>
    <t>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t>
  </si>
  <si>
    <t>5.  Requisitos relativos a la estructura</t>
  </si>
  <si>
    <t>5.2 El laboratorio debe identificar el personal de la dirección que tiene la responsabilidad general del laboratorio.</t>
  </si>
  <si>
    <t>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t>
  </si>
  <si>
    <t>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t>
  </si>
  <si>
    <t>5.5 El laboratorio debe:</t>
  </si>
  <si>
    <t>a) definir la organización y la estructura de gestión del laboratorio, su ubicación dentro de una organización matriz, y las relaciones entre la gestión, las operaciones técnicas y los servicios de apoyo;</t>
  </si>
  <si>
    <t>b) especificar la responsabilidad, autoridad e interrelación de todo el personal que dirige, realiza o verifica el trabajo que afecta a los resultados de las actividades de laboratorio;</t>
  </si>
  <si>
    <t>5.6 El laboratorio debe contar con personal que independientemente de otras responsabilidades, tenga la autoridad y los recursos necesarios para llevar a cabo sus tareas, que incluyen:</t>
  </si>
  <si>
    <t>a) la implementación, el mantenimiento y la mejora del sistema de gestión;</t>
  </si>
  <si>
    <t>b) la identificación de las desviaciones del sistema de gestión, o de los procedimientos para la realización de las actividades de laboratorio;</t>
  </si>
  <si>
    <t>c) el inicio de acciones para prevenir o minimizar tales desviaciones;</t>
  </si>
  <si>
    <t>d) informar a la dirección del laboratorio acerca del desempeño del sistema de gestión y de cualquier necesidad de mejora;</t>
  </si>
  <si>
    <t>e) asegurar la eficacia de las actividades de laboratorio.</t>
  </si>
  <si>
    <t>5.7   La dirección del laboratorio debe asegurarse de que:</t>
  </si>
  <si>
    <t>a) Se efectúa la comunicación relativa a la eficacia del sistema de gestión y a la importancia de cumplir los requisitos del cliente y otros requisitos.</t>
  </si>
  <si>
    <t>b) Se mantiene la integridad del sistema de gestión cuando se planifican e implementan cambios en este.</t>
  </si>
  <si>
    <t>6.2 Personal</t>
  </si>
  <si>
    <t>6.2.1  Todo el personal del laboratorio, ya sea interno o externo, que puede influir en las actividades de laboratorio debe actuar imparcialmente, ser competente y trabajar de acuerdo con el sistema de gestión del laboratorio.</t>
  </si>
  <si>
    <t>6.2.2  El laboratorio debe documentar los requisitos de competencia para cada función que influye en los resultados de las actividades de laboratorio, incluidos los requisitos de educación, calificación, formación, conocimiento técnico, habilidades y experiencia.</t>
  </si>
  <si>
    <t>6.2.3 El laboratorio debe asegurarse de que el personal tiene la competencia para realizar las actividades de laboratorio de las cuales es responsable y para evaluar la importancia de las desviaciones.</t>
  </si>
  <si>
    <t>6.2.4  La dirección del laboratorio debe comunicar al personal sus tareas, responsabilidades y autoridad.</t>
  </si>
  <si>
    <t>6.2.5 El laboratorio debe tener procedimientos y conservar registros para:</t>
  </si>
  <si>
    <t>a) determinar los requisitos de competencia;</t>
  </si>
  <si>
    <t>b) seleccionar al personal;</t>
  </si>
  <si>
    <t>c) formar al personal;</t>
  </si>
  <si>
    <t>d) supervisar al personal;</t>
  </si>
  <si>
    <t>e) autorizar al personal;</t>
  </si>
  <si>
    <t>f) realizar el seguimiento de la competencia del personal.</t>
  </si>
  <si>
    <t>6.2.6  El laboratorio debe autorizar al personal para llevar a cabo actividades de laboratorio específicas, incluidas pero no limitadas a las siguientes:</t>
  </si>
  <si>
    <t>a) desarrollar, modificar, verificar y validar métodos;</t>
  </si>
  <si>
    <t>b) analizar los resultados, incluidas las declaraciones de conformidad o las opiniones e interpretaciones;</t>
  </si>
  <si>
    <t>c) informar, revisar y autorizar los resultados.</t>
  </si>
  <si>
    <t>6.3 Instalaciones y condiciones ambientales</t>
  </si>
  <si>
    <t>6.3.2  Se deben documentar los requisitos para las instalaciones y las condiciones ambientales necesarias para realizar las actividades de laboratorio</t>
  </si>
  <si>
    <t>6.3.3  El laboratorio debe realizar el seguimiento, controlar y registrar las condiciones ambientales de acuerdo con las especificaciones, los métodos o procedimientos pertinentes, o cuando influyen en la validez de los resultados.</t>
  </si>
  <si>
    <t>6.3.4 Se deben implementar, realizar el seguimiento de y revisar periódicamente las medidas para controlar las instalaciones y deben incluir, pero no limitarse a, lo siguiente:</t>
  </si>
  <si>
    <t>a) acceso y uso de áreas que afecten a las actividades de laboratorio;</t>
  </si>
  <si>
    <t>b) prevención de contaminación, interferencia o influencias adversas en las actividades de laboratorio;</t>
  </si>
  <si>
    <t>c) separación eficaz entre áreas en las cuales hay actividades de laboratorio incompatibles.</t>
  </si>
  <si>
    <t>6.3.5 Cuando el laboratorio realiza actividades de laboratorio en sitios o instalaciones que están fuera de su control permanente, debe asegurarse de que se cumplan los requisitos relacionados con las instalaciones y condiciones ambientales de este documento.</t>
  </si>
  <si>
    <t>6.4 Equipamiento</t>
  </si>
  <si>
    <t>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t>
  </si>
  <si>
    <t>6.4.2  Cuando el laboratorio utiliza equipamiento que está fuera de su control permanente, debe asegurarse de que se cumplan los requisitos de este documento para el equipamiento.</t>
  </si>
  <si>
    <t>6.4.4 El laboratorio debe verificar que el equipamiento cumple los requisitos especificados, antes de ser instalado o reinstalado para su servicio.</t>
  </si>
  <si>
    <t xml:space="preserve">6.4.5  El equipo utilizado para medición debe ser capaz de lograr la exactitud de la medición y/o la incertidumbre de medición requeridas para proporcionar un resultado válido.  </t>
  </si>
  <si>
    <t>6.4.7  El laboratorio debe establecer un programa de calibración, el cual se debe revisar y ajustar según sea necesario, para mantener la confianza en el estado de la calibración.</t>
  </si>
  <si>
    <t>6.4.8  Todos los equipos que requieran calibración o que tengan un periodo de validez definido se deben etiquetar, codificar o identificar de otra manera para permitir que el usuario de los equipos identifique fácilmente el estado de la calibración o el periodo de validez.</t>
  </si>
  <si>
    <t xml:space="preserve">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t>
  </si>
  <si>
    <t>6.4.10 Cuando sean necesarias comprobaciones intermedias para mantener confianza en el desempeño del equipo, estas comprobaciones se deben llevar a cabo de acuerdo con un procedimiento.</t>
  </si>
  <si>
    <t>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t>
  </si>
  <si>
    <t>6.4.12 El laboratorio debe tomar acciones viables para evitar ajustes no previstos del equipo que invalidarían los resultados.</t>
  </si>
  <si>
    <t>6.4.13 Se deben conservar registros de los equipos que pueden influir en las actividades de laboratorio. Los registros deben incluir, al menos, lo siguiente:</t>
  </si>
  <si>
    <t>a) la identificación del equipo, incluida la versión del software y del firmware;</t>
  </si>
  <si>
    <t>b) el nombre del fabricante, la identificación del tipo y el número de serie u otra identificación única;</t>
  </si>
  <si>
    <t>c) la evidencia de la verificación de que el equipo cumple los requisitos especificados;</t>
  </si>
  <si>
    <t>d) la ubicación actual;</t>
  </si>
  <si>
    <t>e) las fechas de la calibración, los resultados de las calibraciones, los ajustes, los criterios de aceptación y la fecha de la próxima calibración o el intervalo de calibración;</t>
  </si>
  <si>
    <t>f) la documentación de los materiales de referencia, los resultados, los criterios de aceptación, las fechas pertinentes y el período de validez;</t>
  </si>
  <si>
    <t>g) el plan de mantenimiento y el mantenimiento llevado a cabo hasta la fecha, cuando sea pertinente para el desempeño del equipo;</t>
  </si>
  <si>
    <t>h) los detalles de cualquier daño, mal funcionamiento, modificación o reparación realizada al equipo.</t>
  </si>
  <si>
    <t>6.5 Trazabilidad metrológica</t>
  </si>
  <si>
    <t>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t>
  </si>
  <si>
    <t>6.5.2 El laboratorio debe asegurarse de que los resultados de la medición sean trazables al Sistema Internacional de Unidades (SI) mediante:</t>
  </si>
  <si>
    <t>6.5.3 Cuando la trazabilidad metrológica a unidades del SI no sea técnicamente posible, el laboratorio debe demostrar trazabilidad metrológica a una referencia apropiada, como por ejemplo:</t>
  </si>
  <si>
    <t>a) valores certificados de materiales de referencia certificados suministrados por un productor competente;</t>
  </si>
  <si>
    <t>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t>
  </si>
  <si>
    <t>6.6 Productos y servicios suministrados externamente</t>
  </si>
  <si>
    <t>6.6.1  El laboratorio debe asegurarse de que los productos y servicios suministrados externamente, que afectan a las actividades de laboratorio, sean adecuados y utilizados únicamente cuando estos productos y servicios:</t>
  </si>
  <si>
    <t xml:space="preserve">a) están previstos para la incorporación a las actividades propias de laboratorio; </t>
  </si>
  <si>
    <t>b) se suministran, parcial o totalmente, directamente al cliente por el laboratorio, como se reciben del proveedor externo;</t>
  </si>
  <si>
    <t>c) se utilizan para apoyar la operación del laboratorio.</t>
  </si>
  <si>
    <t xml:space="preserve">6.6.2 El laboratorio debe contar con un procedimiento y conservar registros para:  </t>
  </si>
  <si>
    <t>a) definir, revisar y aprobar los requisitos del laboratorio para productos y servicios suministrados externamente;</t>
  </si>
  <si>
    <t>b) definir los criterios para la evaluación, selección, seguimiento del desempeño y reevaluación de los proveedores externos;</t>
  </si>
  <si>
    <t>c) asegurar que los productos y servicios suministrados externamente cumplen los requisitos establecidos por el laboratorio, o cuando sean aplicables, los requisitos pertinentes de este documento, antes de que dichos productos o servicios se usen o se suministren al cliente;</t>
  </si>
  <si>
    <t>d) emprender cualquier acción que surja de las evaluaciones, del seguimiento del desempeño y de las reevaluaciones de los proveedores externos.</t>
  </si>
  <si>
    <t>6.6.3 El laboratorio debe comunicar a los proveedores externos sus requisitos para:</t>
  </si>
  <si>
    <t>a) los productos y servicios que se van a suministrar;</t>
  </si>
  <si>
    <t>b) los criterios de aceptación;</t>
  </si>
  <si>
    <t>c) la competencia, incluyendo cualquier calificación requerida del personal;</t>
  </si>
  <si>
    <t>d) las actividades que el laboratorio o sus clientes pretendan llevar a cabo en las instalaciones del proveedor externo.</t>
  </si>
  <si>
    <t>7.  Requisitos del proceso</t>
  </si>
  <si>
    <t>7.1 Revisión de solicitudes, ofertas y contratos</t>
  </si>
  <si>
    <t xml:space="preserve">7.1.1 El laboratorio debe contar con un procedimiento para la revisión de solicitudes, ofertas y contratos. El procedimiento debe asegurar que:  </t>
  </si>
  <si>
    <t xml:space="preserve">a) los requisitos se definan, documenten y comprendan adecuadamente;  </t>
  </si>
  <si>
    <t xml:space="preserve">b) el laboratorio cuenta con la capacidad y los recursos para cumplir los requisitos;  </t>
  </si>
  <si>
    <t>c) cuando se utilizan proveedores externos, se aplican los requisitos del apartado 6.6 y el laboratorio informe al cliente sobre las actividades de laboratorio específicas que serán realizadas por proveedores externos y obtenga la aprobación del cliente;</t>
  </si>
  <si>
    <t>7.1.2  El laboratorio debe informar al cliente cuando el método solicitado por éste se considere inapropiado o desactualizado.</t>
  </si>
  <si>
    <t>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t>
  </si>
  <si>
    <t>7.1.5 Se debe informar al cliente de cualquier desviación del contrato.</t>
  </si>
  <si>
    <t>7.1.6  Si un contrato es modificado después de que el trabajo ha comenzado, se debe repetir la revisión del contrato y cualquier modificación se debe comunicar a todo el personal afectado.</t>
  </si>
  <si>
    <t>7.1.8  Se deben conservar registros de las revisiones, incluido cualquier cambio significativo. También se deben conservar registros de las discusiones pertinentes con los clientes acerca de los requisitos de estos, o de los resultados de las actividades de laboratorio.</t>
  </si>
  <si>
    <t>7.2 Selección, verificación y validación de métodos</t>
  </si>
  <si>
    <t>7.2.1 Selección y verificación de métodos</t>
  </si>
  <si>
    <t>7.2.1.2 Todos los métodos, procedimientos y documentación de soporte, tales como instrucciones, normas, manuales y datos de referencia pertinentes a las actividades de laboratorio se deben mantener actualizadas y fácilmente disponibles para el personal (véase 8.3).</t>
  </si>
  <si>
    <t>7.2.1.3 El laboratorio debe asegurarse de que utiliza la última versión vigente de un método, a menos que no sea apropiado o posible. Cuando sea necesario, la aplicación del método se debe complementar con detalles adicionales para asegurar su aplicación de forma consistente.</t>
  </si>
  <si>
    <t>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t>
  </si>
  <si>
    <t>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t>
  </si>
  <si>
    <t>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t>
  </si>
  <si>
    <t>7.2.2 Validación de los métodos</t>
  </si>
  <si>
    <t>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t>
  </si>
  <si>
    <t>7.2.2.2 Cuando se hacen cambios a un método validado, se debe determinar la influencia de estos cambios, y cuando se encuentre que éstos afectan la validación inicial, se debe realizar una nueva validación del método.</t>
  </si>
  <si>
    <t>7.2.2.3 Las características de desempeño de los métodos validados tal como fueron evaluadas para su uso previsto, deben ser pertinentes para las necesidades del cliente y deben ser coherentes con los requisitos especificados.</t>
  </si>
  <si>
    <t>7.2.2.4 El laboratorio debe conservar los siguientes registros de validación:</t>
  </si>
  <si>
    <t>a) el procedimiento de validación utilizado;</t>
  </si>
  <si>
    <t>b) la especificación de los requisitos;</t>
  </si>
  <si>
    <t xml:space="preserve">c) la determinación de las características de desempeño del método;  </t>
  </si>
  <si>
    <t>d) los resultados obtenidos;</t>
  </si>
  <si>
    <t>e) una declaración de la validez del método, detallando su aptitud para el uso previsto.</t>
  </si>
  <si>
    <t xml:space="preserve">7.3 Muestreo  </t>
  </si>
  <si>
    <t>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t>
  </si>
  <si>
    <t>7.3.2 El método de muestreo debe describir:</t>
  </si>
  <si>
    <t>a) la selección de muestras o sitios;</t>
  </si>
  <si>
    <t>b) el plan de muestreo;</t>
  </si>
  <si>
    <t>7.3.3 El laboratorio debe conservar los registros de los datos de muestreo que forman parte del ensayo o calibración que se realiza. Estos registros deben incluir, cuando sea pertinente:</t>
  </si>
  <si>
    <t xml:space="preserve">a) la referencia al método de muestreo utilizado;  </t>
  </si>
  <si>
    <t>b) la fecha y hora del muestreo;</t>
  </si>
  <si>
    <t>c) los datos para identificar y describir la muestra (por ejemplo, número, cantidad, nombre);</t>
  </si>
  <si>
    <t xml:space="preserve">d) la identificación del personal que realiza el muestreo;  </t>
  </si>
  <si>
    <t>e) la identificación del equipamiento utilizado;</t>
  </si>
  <si>
    <t>f) las condiciones ambientales o de transporte;</t>
  </si>
  <si>
    <t>g) los diagramas u otros medios equivalentes para identificar la ubicación del muestreo, cuando sea apropiado;</t>
  </si>
  <si>
    <t xml:space="preserve">h) las desviaciones, adiciones al, o las exclusiones del método y del plan de muestreo. </t>
  </si>
  <si>
    <t>7.4 Manipulación de los ítems de ensayo o calibración</t>
  </si>
  <si>
    <t>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t>
  </si>
  <si>
    <t>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t>
  </si>
  <si>
    <t xml:space="preserve">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t>
  </si>
  <si>
    <t>7.4.4 Cuando los ítems necesiten ser almacenados o acondicionados bajo condiciones ambientales especificadas, se deben mantener, realizar el seguimiento y registrar estas condiciones.</t>
  </si>
  <si>
    <t>7.5 Registros técnicos</t>
  </si>
  <si>
    <t>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t>
  </si>
  <si>
    <t>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t>
  </si>
  <si>
    <t xml:space="preserve">7.6 Evaluación de la incertidumbre de medición  </t>
  </si>
  <si>
    <t>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t>
  </si>
  <si>
    <t>7.6.2  Un laboratorio que realiza calibraciones, incluidas las de sus propios equipos, debe evaluar la incertidumbre de medición para todas las calibraciones.</t>
  </si>
  <si>
    <t>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t>
  </si>
  <si>
    <t>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t>
  </si>
  <si>
    <t>a) uso de materiales de referencia o materiales de control de calidad;</t>
  </si>
  <si>
    <t>b) uso de instrumentos alternativos que han sido calibrados para obtener resultados trazables;</t>
  </si>
  <si>
    <t>c) comprobaciones funcionales del equipamiento de ensayo y de medición;</t>
  </si>
  <si>
    <t>d) uso de patrones de verificación o patrones de trabajo con gráficos de control, cuando sea aplicable;</t>
  </si>
  <si>
    <t>e) comprobaciones intermedias en los equipos de medición;</t>
  </si>
  <si>
    <t>f) repetición del ensayo o calibración utilizando los mismos métodos o métodos diferentes;</t>
  </si>
  <si>
    <t>g) reensayo o recalibración de los ítems conservados;</t>
  </si>
  <si>
    <t>h) correlación de resultados para diferentes características de un ítem;</t>
  </si>
  <si>
    <t>i) revisión de los resultados informados;</t>
  </si>
  <si>
    <t>j) comparaciones intralaboratorio;</t>
  </si>
  <si>
    <t xml:space="preserve">k) ensayos de muestras ciegas.  </t>
  </si>
  <si>
    <t xml:space="preserve">7.7.2  El laboratorio debe hacer seguimiento de su desempeño mediante comparación con los resultados de otros laboratorios, cuando estén disponibles y sean apropiados. Este seguimiento se debe planificar y revisar y debe incluir, pero no limitarse a, una o ambas de las siguientes:  </t>
  </si>
  <si>
    <t>a) participación en ensayos de aptitud;</t>
  </si>
  <si>
    <t>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t>
  </si>
  <si>
    <t xml:space="preserve">7.8 Informe de resultados  </t>
  </si>
  <si>
    <t xml:space="preserve">7.8.1 Generalidades  </t>
  </si>
  <si>
    <t>7.8.1.1 Los resultados se deben revisar y autorizar antes de su liberación.</t>
  </si>
  <si>
    <t>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t>
  </si>
  <si>
    <t>7.8.1.3 En el caso de un acuerdo con el cliente, los resultados se pueden informar de una manera simplificada. Cualquier información enumerada de los apartados 7.8.2 a 7.8.7 que no se informe al cliente debe estar disponible fácilmente.</t>
  </si>
  <si>
    <t xml:space="preserve">7.8.2 Requisitos comunes para los Informes (ensayo, calibración o muestreo)  </t>
  </si>
  <si>
    <t xml:space="preserve">7.8.2.1 Cada informe debe incluir, al menos, la siguiente información, a menos que el laboratorio tenga razones válidas para no hacerlo, minimizando así cualquier posibilidad de interpretaciones equivocadas o de uso incorrecto:  </t>
  </si>
  <si>
    <t xml:space="preserve">a) un título (por ejemplo, "Informe de ensayo", "Certificado de calibración" o "Informe de muestreo");  </t>
  </si>
  <si>
    <t xml:space="preserve">b) el nombre y la dirección del laboratorio;  </t>
  </si>
  <si>
    <t xml:space="preserve">c) el lugar en que se realizan las actividades de laboratorio, incluso cuando se realizan en las instalaciones del cliente o en sitios alejados de las instalaciones permanentes del laboratorio, o en instalaciones temporales o móviles asociadas;  </t>
  </si>
  <si>
    <t xml:space="preserve">d) una identificación única de que todos sus componentes se reconocen como una parte de un informe completo y una clara identificación del final;  </t>
  </si>
  <si>
    <t xml:space="preserve">e) el nombre y la información de contacto del cliente;  </t>
  </si>
  <si>
    <t>f) la identificación del método utilizado;</t>
  </si>
  <si>
    <t xml:space="preserve">g) una descripción, una identificación inequívoca y, cuando sea necesario, la condición del ítem;  </t>
  </si>
  <si>
    <t>h) la fecha de recepción de los ítems de calibración o ensayo, y la fecha del muestreo, cuando esto sea crítico para la validez y aplicación de los resultados;</t>
  </si>
  <si>
    <t xml:space="preserve">i) las fechas de ejecución de la actividad del laboratorio;  </t>
  </si>
  <si>
    <t xml:space="preserve">j) la fecha de emisión del informe;  </t>
  </si>
  <si>
    <t>k) la referencia al plan y método de muestreo usados por el laboratorio u otros organismos, cuando sean pertinentes para la validez o aplicación de los resultados;</t>
  </si>
  <si>
    <t>l) una declaración acerca de que los resultados se relacionan solamente con los ítems sometidos a ensayo, calibración o muestreo;</t>
  </si>
  <si>
    <t xml:space="preserve">m) los resultados con las unidades de medición, cuando sea apropiado;  </t>
  </si>
  <si>
    <t xml:space="preserve">n) las adiciones, desviaciones o exclusiones del método;  </t>
  </si>
  <si>
    <t xml:space="preserve">o) la identificación de la(s) persona(s) que autoriza(n) el informe;  </t>
  </si>
  <si>
    <t>p) una identificación clara cuando los resultados provengan de proveedores externos.</t>
  </si>
  <si>
    <t xml:space="preserve">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t>
  </si>
  <si>
    <t>7.8.3 Requisitos específicos para los informes de ensayo</t>
  </si>
  <si>
    <t xml:space="preserve">7.8.3.1 Además de los requisitos del apartado 7.8.2, los informes de ensayo deben incluir lo siguiente, cuando sea necesario para la interpretación de los resultados del ensayo:  </t>
  </si>
  <si>
    <t xml:space="preserve">a) información sobre las condiciones específicas del ensayo, tales como condiciones ambientales;  </t>
  </si>
  <si>
    <t xml:space="preserve">b) cuando sea pertinente, una declaración de conformidad con los requisitos o especificaciones (véase 7.8.6);  </t>
  </si>
  <si>
    <t xml:space="preserve">d) cuando sea apropiado, opiniones e interpretaciones (véase 7.8.7);  </t>
  </si>
  <si>
    <t xml:space="preserve">e) información adicional que pueda ser requerida por métodos específicos, autoridades, clientes o grupos de clientes.  </t>
  </si>
  <si>
    <t xml:space="preserve">7.8.3.2 Cuando el laboratorio es responsable de la actividad de muestreo, los informes de ensayo deben cumplir con los requisitos enumerados en el apartado 7.8.5, cuando sea necesario para la interpretación de los resultados del ensayo.  </t>
  </si>
  <si>
    <t xml:space="preserve">7.8.4 Requisitos específicos para los certificados de calibración  </t>
  </si>
  <si>
    <t xml:space="preserve">7.8.4.1 Además de los requisitos del apartado 7.8.2, los certificados de calibración deben incluir lo siguiente:  </t>
  </si>
  <si>
    <t>a) la incertidumbre de medición del resultado de medición presentado en la misma unidad que la de la unidad del mensurando o en un término relativo a dicha unidad;</t>
  </si>
  <si>
    <t xml:space="preserve">b) las condiciones (por ejemplo, ambientales) en las que se hicieron las calibraciones, que influyen en los resultados de medición;  </t>
  </si>
  <si>
    <t>c) una declaración que identifique cómo las mediciones son trazables metrológicamente (véase el Anexo A);</t>
  </si>
  <si>
    <t xml:space="preserve">d) los resultados antes y después de cualquier ajuste o reparación, si están disponibles;  </t>
  </si>
  <si>
    <t xml:space="preserve">e) cuando sea pertinente, una declaración de conformidad con los requisitos o especificaciones (véase 7.8.6);  </t>
  </si>
  <si>
    <t xml:space="preserve">f) cuando sea apropiado, opiniones e interpretaciones (véase 7.8.7).  </t>
  </si>
  <si>
    <t>7.8.4.2 Cuando el laboratorio es responsable de la actividad de muestreo, los certificados de calibración deben cumplir con los requisitos enumerados en el apartado 7.8.5, cuando sea necesario para la interpretación de los resultados de calibración.</t>
  </si>
  <si>
    <t xml:space="preserve">7.8.4.3 Un certificado o etiqueta de calibración no debe contener recomendaciones sobre el intervalo de calibración, excepto cuando así se haya acordado con el cliente.  </t>
  </si>
  <si>
    <t xml:space="preserve">a) la fecha del muestreo;  </t>
  </si>
  <si>
    <t>b) la identificación única del ítem o material sometido a muestreo (incluido el nombre del fabricante, el modelo o tipo de designación y los números de serie, según sea apropiado);</t>
  </si>
  <si>
    <t>c) la ubicación del muestreo, incluido cualquier diagrama, croquis o fotografía;</t>
  </si>
  <si>
    <t xml:space="preserve">d) una referencia al plan y método de muestreo;  </t>
  </si>
  <si>
    <t>e) los detalles de cualquier condición ambiental durante el muestreo, que afecte a la interpretación de los resultados;</t>
  </si>
  <si>
    <t>f) la información requerida para evaluar la incertidumbre de medición para ensayos o calibraciones subsiguientes.</t>
  </si>
  <si>
    <t xml:space="preserve">7.8.6 Información sobre declaraciones de conformidad  </t>
  </si>
  <si>
    <t>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t>
  </si>
  <si>
    <t xml:space="preserve">7.8.6.2 El laboratorio debe informar sobre la declaración de conformidad, de manera que identifique claramente:  </t>
  </si>
  <si>
    <t>a) a qué resultados se aplica la declaración de conformidad;</t>
  </si>
  <si>
    <t>b) qué especificaciones, normas o partes de ésta se cumplen o no;</t>
  </si>
  <si>
    <t xml:space="preserve">7.8.7 Información sobre opiniones e interpretaciones  </t>
  </si>
  <si>
    <t xml:space="preserve">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t>
  </si>
  <si>
    <t xml:space="preserve">7.8.7.2 Las opiniones e interpretaciones expresadas en los informes se deben basar en los resultados obtenidos del ítem ensayado o calibrado y se deben identificar claramente como tales. </t>
  </si>
  <si>
    <t>7.8.7.3 Cuando las opiniones e interpretaciones se comunican directamente mediante diálogo con el cliente, se deben conservar los registros de tales diálogos.</t>
  </si>
  <si>
    <t xml:space="preserve">7.8.8 Modificaciones a los informes  </t>
  </si>
  <si>
    <t>7.8.8.1 Cuando se necesite cambiar, corregir o emitir nuevamente un informe ya emitido cualquier cambio en la información debe estar identificado claramente, y cuando sea apropiado, se debe incluir en el informe la razón del cambio.</t>
  </si>
  <si>
    <t xml:space="preserve">7.8.8.3 Cuando sea necesario emitir un nuevo informe completo, se debe identificar de forma única y debe contener una referencia al original al que reemplaza.  </t>
  </si>
  <si>
    <t>7.9 Quejas</t>
  </si>
  <si>
    <t>7.9.1  El laboratorio debe contar con un proceso documentado para recibir, evaluar y tomar decisiones acerca de las quejas.</t>
  </si>
  <si>
    <t>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t>
  </si>
  <si>
    <t xml:space="preserve">7.9.3 El proceso de tratamiento de quejas debe incluir, al menos, los elementos y métodos siguientes:  </t>
  </si>
  <si>
    <t xml:space="preserve">a) una descripción del proceso de recepción, validación, investigación de la queja y decisión sobre las acciones a tomar para darles respuesta;  </t>
  </si>
  <si>
    <t xml:space="preserve">b) el seguimiento y registro de las quejas, incluyendo las acciones tomadas para resolverlas;  </t>
  </si>
  <si>
    <t xml:space="preserve">c) asegurarse de que se toman las acciones apropiadas.  </t>
  </si>
  <si>
    <t>7.9.4 El laboratorio que recibe la queja debe ser responsable de recopilar y verificar toda la información necesaria para validar la queja.</t>
  </si>
  <si>
    <t xml:space="preserve">7.9.5 Siempre que sea posible, el laboratorio debe acusar recibo de la queja y debe facilitar a quien presenta la queja, los informes de progreso y del resultado del tratamiento de la queja.  </t>
  </si>
  <si>
    <t xml:space="preserve">7.9.7 Siempre que sea posible, el laboratorio debe notificar formalmente a quien presenta la queja, el cierre del tratamiento de la queja.  </t>
  </si>
  <si>
    <t xml:space="preserve">7.10 Trabajo no conforme  </t>
  </si>
  <si>
    <t>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t>
  </si>
  <si>
    <t xml:space="preserve">a) estén definidas las responsabilidades y autoridades para la gestión del trabajo no conforme;  </t>
  </si>
  <si>
    <t xml:space="preserve">b) las acciones (incluyendo la detención o repetición del trabajo, y la retención de los informes, según sea necesario) se basen en los niveles de riesgo establecidos por el laboratorio;  </t>
  </si>
  <si>
    <t>c) se haga una evaluación de la importancia del trabajo no conforme, incluyendo un análisis de impacto sobre los resultados previos;</t>
  </si>
  <si>
    <t xml:space="preserve">d) se tome una decisión sobre la aceptabilidad del trabajo no conforme;  </t>
  </si>
  <si>
    <t xml:space="preserve">e) cuando sea necesario, se notifique al cliente y se anule el trabajo;  </t>
  </si>
  <si>
    <t xml:space="preserve">f) se defina la responsabilidad para autorizar la reanudación del trabajo.  </t>
  </si>
  <si>
    <t>7.10.2 El laboratorio debe conservar registros del trabajo no conforme y las acciones según lo especificado en el apartado 7.10.1 viñetas b) a f).</t>
  </si>
  <si>
    <t xml:space="preserve">7.10.3 Cuando la evaluación indique que el trabajo no conforme podría volver a ocurrir o exista duda acerca del cumplimiento de las operaciones del laboratorio con su propio sistema de gestión, el laboratorio debe implementar acciones correctivas.  </t>
  </si>
  <si>
    <t>7.11 Control de los datos y gestión de la información</t>
  </si>
  <si>
    <t xml:space="preserve">7.11.1 El laboratorio debe tener acceso a los datos y a la información necesaria para llevar a cabo las actividades de laboratorio.  </t>
  </si>
  <si>
    <t>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t>
  </si>
  <si>
    <t xml:space="preserve">7.11.3 El sistema de gestión de la información del laboratorio debe: </t>
  </si>
  <si>
    <t xml:space="preserve">a) estar protegido contra acceso no autorizado;  </t>
  </si>
  <si>
    <t xml:space="preserve">b) estar salvaguardado contra manipulación indebida y pérdida;  </t>
  </si>
  <si>
    <t>c) ser operado en un ambiente que cumpla con las especificaciones del proveedor o del laboratorio o, en caso de sistemas no informáticos, que proporcione condiciones que salvaguarden la exactitud del registro y transcripción manuales;</t>
  </si>
  <si>
    <t>d) ser mantenido de manera que se asegure la integridad de los datos y de la información;</t>
  </si>
  <si>
    <t>e) incluir el registro de los fallos del sistema y el registro de las acciones inmediatas y correctivas apropiadas.</t>
  </si>
  <si>
    <t>7.11.4 Cuando los sistemas de gestión de la información del laboratorio se gestionan y mantienen fuera del sitio o por medio de un proveedor externo, el laboratorio debe asegurar que el proveedor o administrador del sistema cumple todos los requisitos aplicables de este documento.</t>
  </si>
  <si>
    <t xml:space="preserve">7.11.5 El laboratorio debe asegurarse de que las instrucciones, manuales y datos de referencia pertinentes al sistema de gestión de la información del laboratorio estén fácilmente disponibles para el personal.  </t>
  </si>
  <si>
    <t>7.11.6 Los cálculos y transferencias de datos se deben comprobar de una manera apropiada y sistemática.</t>
  </si>
  <si>
    <t>8.  Requisitos del sistema de gestión</t>
  </si>
  <si>
    <t xml:space="preserve">8.1 Opciones </t>
  </si>
  <si>
    <t>8.2 Documentación del sistema de gestión (Opción A)</t>
  </si>
  <si>
    <t>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t>
  </si>
  <si>
    <t>8.2.2 Las políticas y objetivos deben abordar la competencia, la imparcialidad y la operación consistente del laboratorio.</t>
  </si>
  <si>
    <t xml:space="preserve">8.2.3 La dirección del laboratorio debe suministrar evidencia del compromiso con el desarrollo y la implementación del sistema de gestión y con mejorar continuamente su eficacia.  </t>
  </si>
  <si>
    <t xml:space="preserve">8.2.4 Toda la documentación, procesos, sistemas, registros, relacionados con el cumplimiento de los requisitos de este documento se debe incluir, referenciar o vincular al sistema de gestión.  </t>
  </si>
  <si>
    <t>8.2.5 Todo el personal involucrado en actividades de laboratorio debe tener acceso a las partes de la documentación del sistema de gestión y a la información relacionada que sea aplicable a sus responsabilidades.</t>
  </si>
  <si>
    <t>8.3 Control de documentos del sistema de gestión (Opción A)</t>
  </si>
  <si>
    <t>8.3.1 El laboratorio debe controlar los documentos (internos y externos) relacionados con el cumplimiento de este documento.</t>
  </si>
  <si>
    <t>8.3.2 El laboratorio debe asegurarse de que:</t>
  </si>
  <si>
    <t>a) los documentos se aprueban en cuanto a su adecuación antes de su emisión por personal autorizado;</t>
  </si>
  <si>
    <t xml:space="preserve">b) los documentos se revisan periódicamente, y se actualizan, según sea necesario;  </t>
  </si>
  <si>
    <t xml:space="preserve">c) se identifican los cambios y el estado de revisión actual de los documentos;  </t>
  </si>
  <si>
    <t>d) las versiones pertinentes de los documentos aplicables están disponibles en los puntos de uso y cuando sea necesario, se controla su distribución;</t>
  </si>
  <si>
    <t xml:space="preserve">e) los documentos están identificados de forma única;  </t>
  </si>
  <si>
    <t>f) se previene el uso no intencionado de los documentos obsoletos, y la identificación adecuada se aplica a éstos si se conservan por cualquier propósito.</t>
  </si>
  <si>
    <t>8.4 Control de registros (Opción A)</t>
  </si>
  <si>
    <t>8.4.1 El laboratorio debe establecer y conservar registros legibles para demostrar el cumplimiento de los requisitos de este documento.</t>
  </si>
  <si>
    <t>8.5 Acciones para abordar riesgos y oportunidades (Opción A)</t>
  </si>
  <si>
    <t>8.5.1 El laboratorio debe considerar los riesgos y las oportunidades asociados con las actividades de laboratorio para:</t>
  </si>
  <si>
    <t>a) asegurar que el sistema de gestión logre sus resultados previstos;</t>
  </si>
  <si>
    <t>b) mejorar las oportunidades de lograr el propósito y los objetivos del laboratorio;</t>
  </si>
  <si>
    <t>c) prevenir o reducir los impactos indeseados y los incumplimientos potenciales en las actividades de laboratorio;</t>
  </si>
  <si>
    <t>d) lograr la mejora.</t>
  </si>
  <si>
    <t>8.5.2 El laboratorio debe planificar:</t>
  </si>
  <si>
    <t xml:space="preserve">a) las acciones para abordar estos riesgos y oportunidades;  </t>
  </si>
  <si>
    <t>8.5.3 Las acciones tomadas para abordar los riesgos y las oportunidades deben ser proporcionales al impacto potencial sobre la validez de los resultados del laboratorio.</t>
  </si>
  <si>
    <t>8.6 Mejora (Opción A)</t>
  </si>
  <si>
    <t>8.6.1 El laboratorio debe identificar y seleccionar oportunidades de mejora e implementar cualquier acción necesaria.</t>
  </si>
  <si>
    <t>8.6.2 El laboratorio debe buscar la retroalimentación, tanto positiva como negativa, de sus clientes. La retroalimentación se debe analizar y usar para mejorar el sistema de gestión, las actividades de laboratorio y el servicio al cliente.</t>
  </si>
  <si>
    <t>8.7 Acciones correctivas (Opción A)</t>
  </si>
  <si>
    <t>8.7.1 Cuando ocurre una no conformidad, el laboratorio debe:</t>
  </si>
  <si>
    <t xml:space="preserve">c) implementar cualquier acción necesaria;  </t>
  </si>
  <si>
    <t xml:space="preserve">d) revisar la eficacia de cualquier acción correctiva tomada;  </t>
  </si>
  <si>
    <t>e) si fuera necesario, actualizar los riesgos y las oportunidades determinados durante la planificación;</t>
  </si>
  <si>
    <t xml:space="preserve">f) si fuera necesario realizar cambios al sistema de gestión.  </t>
  </si>
  <si>
    <t xml:space="preserve">8.7.2 Las acciones correctivas deben ser apropiadas a los efectos de las no conformidades encontradas.  </t>
  </si>
  <si>
    <t xml:space="preserve">8.7.3 El laboratorio debe conservar registros como evidencia de:  </t>
  </si>
  <si>
    <t xml:space="preserve">a) la naturaleza de las no conformidades, las causas y cualquier acción tomada posteriormente;  </t>
  </si>
  <si>
    <t>b) los resultados de cualquier acción correctiva.</t>
  </si>
  <si>
    <t>8.8 Auditorías internas (Opción A)</t>
  </si>
  <si>
    <t>8.8.1 El laboratorio debe llevar a cabo auditorías internas a intervalos planificados para obtener información acerca de si el sistema de gestión:</t>
  </si>
  <si>
    <t>b) se implementa y mantiene eficazmente.</t>
  </si>
  <si>
    <t>8.8.2 El laboratorio debe:</t>
  </si>
  <si>
    <t>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t>
  </si>
  <si>
    <t xml:space="preserve">b) definir los criterios de auditoría y el alcance de cada auditoría;  </t>
  </si>
  <si>
    <t>c) asegurarse de que los resultados de las auditorías se informen a la dirección pertinente;</t>
  </si>
  <si>
    <t xml:space="preserve">d) implementar las correcciones y las acciones correctivas apropiadas, sin demora indebida;  </t>
  </si>
  <si>
    <t>8.9 Revisiones por la dirección (Opción A)</t>
  </si>
  <si>
    <t xml:space="preserve">8.9.1 La dirección del laboratorio debe revisar su sistema de gestión a intervalos planificados, con el fin de asegurar su conveniencia, adecuación y eficacia, incluidas las políticas y objetivos establecidos relacionados con el cumplimiento de este documento.  </t>
  </si>
  <si>
    <t>8.9.2 Las entradas a la revisión por la dirección se deben registrar y deben incluir información relacionada con lo siguiente:</t>
  </si>
  <si>
    <t xml:space="preserve">a) cambios en las cuestiones internas y externas que sean pertinentes al laboratorio;  </t>
  </si>
  <si>
    <t>b) cumplimiento de objetivos;</t>
  </si>
  <si>
    <t xml:space="preserve">c) adecuación de las políticas y procedimientos;  </t>
  </si>
  <si>
    <t>d) estado de las acciones de revisiones por la dirección anteriores;</t>
  </si>
  <si>
    <t>e) resultado de auditorías internas recientes;</t>
  </si>
  <si>
    <t xml:space="preserve">f) acciones correctivas;  </t>
  </si>
  <si>
    <t xml:space="preserve">g) evaluaciones por organismos externos;  </t>
  </si>
  <si>
    <t>h) cambios en el volumen y tipo de trabajo en el alcance de actividades de laboratorio;</t>
  </si>
  <si>
    <t xml:space="preserve">i) retroalimentación de los clientes y del personal;  </t>
  </si>
  <si>
    <t xml:space="preserve">j) quejas;  </t>
  </si>
  <si>
    <t xml:space="preserve">k) eficacia de cualquier mejora implementada;  </t>
  </si>
  <si>
    <t>l) adecuación de los recursos;</t>
  </si>
  <si>
    <t>m) resultados de la identificación de los riesgos;</t>
  </si>
  <si>
    <t>n) resultados del aseguramiento de la validez de los resultados; y</t>
  </si>
  <si>
    <t xml:space="preserve">o) otros factores pertinentes, tales como las actividades de seguimiento y la formación.   </t>
  </si>
  <si>
    <t>8.9.3 Las salidas de la revisión por la dirección deben registrar todas las decisiones y acciones relacionadas, al menos con:</t>
  </si>
  <si>
    <t xml:space="preserve">a) la eficacia del sistema de gestión y de sus procesos;  </t>
  </si>
  <si>
    <t>b) la mejora de las actividades de laboratorio relacionadas con el cumplimiento de los requisitos de este documento;</t>
  </si>
  <si>
    <t>c) la provisión de los recursos requeridos;</t>
  </si>
  <si>
    <t>d) cualquier necesidad de cambio.</t>
  </si>
  <si>
    <t>Código</t>
  </si>
  <si>
    <t>Nombre</t>
  </si>
  <si>
    <t>Versión</t>
  </si>
  <si>
    <t>4.1</t>
  </si>
  <si>
    <t>4.1.1</t>
  </si>
  <si>
    <t>4.1.2</t>
  </si>
  <si>
    <t>4.1.3</t>
  </si>
  <si>
    <t>4.2</t>
  </si>
  <si>
    <t>4.1.4</t>
  </si>
  <si>
    <t>4.1.5</t>
  </si>
  <si>
    <t>4.2.1</t>
  </si>
  <si>
    <t>4.2.2</t>
  </si>
  <si>
    <t>4.2.3</t>
  </si>
  <si>
    <t>4.2.4</t>
  </si>
  <si>
    <t>5.</t>
  </si>
  <si>
    <t>5.1</t>
  </si>
  <si>
    <t>5.2</t>
  </si>
  <si>
    <t>5.3</t>
  </si>
  <si>
    <t>5.4</t>
  </si>
  <si>
    <t>5.5</t>
  </si>
  <si>
    <t>5.6</t>
  </si>
  <si>
    <t>5.7</t>
  </si>
  <si>
    <t>5.5 a)</t>
  </si>
  <si>
    <t>5.5 b)</t>
  </si>
  <si>
    <t>5.6 a)</t>
  </si>
  <si>
    <t>5.6 b)</t>
  </si>
  <si>
    <t>5.6 c)</t>
  </si>
  <si>
    <t>5.6 d)</t>
  </si>
  <si>
    <t>5.6 e)</t>
  </si>
  <si>
    <t>5.7 a)</t>
  </si>
  <si>
    <t>5.7 b)</t>
  </si>
  <si>
    <t>6.</t>
  </si>
  <si>
    <r>
      <t xml:space="preserve">6.1 Generalidades 
</t>
    </r>
    <r>
      <rPr>
        <sz val="8"/>
        <color theme="1"/>
        <rFont val="Calibri"/>
        <family val="2"/>
        <scheme val="minor"/>
      </rPr>
      <t xml:space="preserve">El laboratorio debe tener disponibles el personal, las instalaciones, el equipamiento, los sistemas y los servicios de apoyo necesarios para gestionar y realizar sus actividades de laboratorio.  </t>
    </r>
  </si>
  <si>
    <t>6.1</t>
  </si>
  <si>
    <t>6.2</t>
  </si>
  <si>
    <t>6.2.1</t>
  </si>
  <si>
    <t>6.2.2</t>
  </si>
  <si>
    <t>6.2.3</t>
  </si>
  <si>
    <t>6.2.4</t>
  </si>
  <si>
    <t>6.2.5</t>
  </si>
  <si>
    <t>6.2.6</t>
  </si>
  <si>
    <t>6.2.5 a)</t>
  </si>
  <si>
    <t>6.2.5 b)</t>
  </si>
  <si>
    <t>6.2.5 c)</t>
  </si>
  <si>
    <t>6.2.5 d)</t>
  </si>
  <si>
    <t>6.2.5 e)</t>
  </si>
  <si>
    <t>6.2.5 f)</t>
  </si>
  <si>
    <t>6.2.6 a)</t>
  </si>
  <si>
    <t>6.2.6 b)</t>
  </si>
  <si>
    <t>6.2.6 c)</t>
  </si>
  <si>
    <t>6.3</t>
  </si>
  <si>
    <t>6.3.1</t>
  </si>
  <si>
    <t>6.3.2</t>
  </si>
  <si>
    <t>6.3.3</t>
  </si>
  <si>
    <t>6.3.4</t>
  </si>
  <si>
    <t>6.3.5</t>
  </si>
  <si>
    <t>6.3.4 a)</t>
  </si>
  <si>
    <t>6.3.4 b)</t>
  </si>
  <si>
    <t>6.3.4 c)</t>
  </si>
  <si>
    <t>6.4</t>
  </si>
  <si>
    <t>6.4.1</t>
  </si>
  <si>
    <t>6.4.2</t>
  </si>
  <si>
    <t>6.4.3</t>
  </si>
  <si>
    <t>6.4.4</t>
  </si>
  <si>
    <t>6.4.5</t>
  </si>
  <si>
    <t>6.4.6</t>
  </si>
  <si>
    <t>6.4.6 El equipo de medición debe ser calibrado cuando:
— la exactitud o la incertidumbre de medición afectan a la validez de los resultados informados,  y/o
— se requiere la calibración del equipo para establecer la trazabilidad metrológica de los resultados informados.</t>
  </si>
  <si>
    <t>6.4.7</t>
  </si>
  <si>
    <t>6.4.8</t>
  </si>
  <si>
    <t>6.4.9</t>
  </si>
  <si>
    <t>6.4.10</t>
  </si>
  <si>
    <t>6.4.11</t>
  </si>
  <si>
    <t>6.4.12</t>
  </si>
  <si>
    <t>6.4.13</t>
  </si>
  <si>
    <t>6.4.13 a)</t>
  </si>
  <si>
    <t>6.4.13 b)</t>
  </si>
  <si>
    <t>6.4.13 c)</t>
  </si>
  <si>
    <t>6.4.13 d)</t>
  </si>
  <si>
    <t>6.4.13 e)</t>
  </si>
  <si>
    <t>6.4.13 f)</t>
  </si>
  <si>
    <t>6.4.13 g)</t>
  </si>
  <si>
    <t>6.4.13 h)</t>
  </si>
  <si>
    <t>6.5</t>
  </si>
  <si>
    <t>6.5.1</t>
  </si>
  <si>
    <t>6.5.2</t>
  </si>
  <si>
    <t>6.5.2 a)</t>
  </si>
  <si>
    <t>6.5.2 b)</t>
  </si>
  <si>
    <t>6.5.3</t>
  </si>
  <si>
    <t>6.5.3 a)</t>
  </si>
  <si>
    <t>6.6</t>
  </si>
  <si>
    <t>6.6.1</t>
  </si>
  <si>
    <t>6.6.2</t>
  </si>
  <si>
    <t>6.6.3</t>
  </si>
  <si>
    <t>6.6.1 a)</t>
  </si>
  <si>
    <t>6.6.1 b)</t>
  </si>
  <si>
    <t>6.6.1 c)</t>
  </si>
  <si>
    <t>6.6.2 a)</t>
  </si>
  <si>
    <t>6.6.2 b)</t>
  </si>
  <si>
    <t>6.6.2 c)</t>
  </si>
  <si>
    <t>6.6.2 d)</t>
  </si>
  <si>
    <t>6.6.3 a)</t>
  </si>
  <si>
    <t>6.6.3 b)</t>
  </si>
  <si>
    <t>6.6.3 c)</t>
  </si>
  <si>
    <t>6.6.3 d)</t>
  </si>
  <si>
    <t>7.</t>
  </si>
  <si>
    <t>7.1</t>
  </si>
  <si>
    <t>7.1.1</t>
  </si>
  <si>
    <t>7.1.2</t>
  </si>
  <si>
    <t>7.1.1 a)</t>
  </si>
  <si>
    <t>7.1.1 b)</t>
  </si>
  <si>
    <t>7.1.1 c)</t>
  </si>
  <si>
    <t>7.1.1 d)</t>
  </si>
  <si>
    <t>7.1.3</t>
  </si>
  <si>
    <t>7.1.4</t>
  </si>
  <si>
    <t>7.1.5</t>
  </si>
  <si>
    <t>7.1.6</t>
  </si>
  <si>
    <t>7.1.7</t>
  </si>
  <si>
    <t>7.1.8</t>
  </si>
  <si>
    <t>7.2</t>
  </si>
  <si>
    <t>7.2.1</t>
  </si>
  <si>
    <t>7.2.1.1</t>
  </si>
  <si>
    <t>7.2.1.2</t>
  </si>
  <si>
    <t>7.2.1.3</t>
  </si>
  <si>
    <t>7.2.1.4</t>
  </si>
  <si>
    <t>7.2.1.5</t>
  </si>
  <si>
    <t>7.2.1.6</t>
  </si>
  <si>
    <t>7.2.1.7</t>
  </si>
  <si>
    <t>7.2.2</t>
  </si>
  <si>
    <t>7.2.2.1</t>
  </si>
  <si>
    <t>7.2.2.2</t>
  </si>
  <si>
    <t>7.2.2.3</t>
  </si>
  <si>
    <t>7.2.2.4</t>
  </si>
  <si>
    <t>7.2.2.4 a)</t>
  </si>
  <si>
    <t>7.3</t>
  </si>
  <si>
    <t>7.3.1</t>
  </si>
  <si>
    <t>7.3.2</t>
  </si>
  <si>
    <t>7.3.3</t>
  </si>
  <si>
    <t>7.3.2 a)</t>
  </si>
  <si>
    <t>7.3.2 b)</t>
  </si>
  <si>
    <t>7.3.2 c)</t>
  </si>
  <si>
    <t>7.3.3 a)</t>
  </si>
  <si>
    <t>7.3.3 b)</t>
  </si>
  <si>
    <t>7.3.3 c)</t>
  </si>
  <si>
    <t>7.3.3 d)</t>
  </si>
  <si>
    <t>7.3.3 e)</t>
  </si>
  <si>
    <t>7.3.3 f)</t>
  </si>
  <si>
    <t>7.3.3 g)</t>
  </si>
  <si>
    <t>7.3.3 h)</t>
  </si>
  <si>
    <t>7.4</t>
  </si>
  <si>
    <t>7.4.1</t>
  </si>
  <si>
    <t>7.4.2</t>
  </si>
  <si>
    <t>7.4.3</t>
  </si>
  <si>
    <t>7.4.4</t>
  </si>
  <si>
    <t>7.5</t>
  </si>
  <si>
    <t>7.5.1</t>
  </si>
  <si>
    <t>7.5.2</t>
  </si>
  <si>
    <t>7.6</t>
  </si>
  <si>
    <t>7.6.1</t>
  </si>
  <si>
    <t>7.6.2</t>
  </si>
  <si>
    <t>7.6.3</t>
  </si>
  <si>
    <t>7.7</t>
  </si>
  <si>
    <t>7.7.1</t>
  </si>
  <si>
    <t>7.7.2</t>
  </si>
  <si>
    <t>7.7.1 a)</t>
  </si>
  <si>
    <t>7.7.1 b)</t>
  </si>
  <si>
    <t>7.7.1 c)</t>
  </si>
  <si>
    <t>7.7.1 d)</t>
  </si>
  <si>
    <t>7.7.1 e)</t>
  </si>
  <si>
    <t>7.7.1 f)</t>
  </si>
  <si>
    <t>7.7.1 g)</t>
  </si>
  <si>
    <t>7.7.1 h)</t>
  </si>
  <si>
    <t>7.7.1 i)</t>
  </si>
  <si>
    <t>7.7.1 j)</t>
  </si>
  <si>
    <t>7.7.1 k)</t>
  </si>
  <si>
    <t>7.7.2 a)</t>
  </si>
  <si>
    <t>7.7.3</t>
  </si>
  <si>
    <t>7.8</t>
  </si>
  <si>
    <t>7.8.1</t>
  </si>
  <si>
    <t>7.8.1.1</t>
  </si>
  <si>
    <t>7.8.1.2</t>
  </si>
  <si>
    <t>7.8.1.3</t>
  </si>
  <si>
    <t>7.8.2</t>
  </si>
  <si>
    <t>7.8.2.1</t>
  </si>
  <si>
    <t>7.8.2.2</t>
  </si>
  <si>
    <t>7.8.2.1 a)</t>
  </si>
  <si>
    <t>7.8.2.1 b)</t>
  </si>
  <si>
    <t>7.8.2.1 c)</t>
  </si>
  <si>
    <t>7.8.2.1 d)</t>
  </si>
  <si>
    <t>7.8.2.1 e)</t>
  </si>
  <si>
    <t>7.8.2.1 f)</t>
  </si>
  <si>
    <t>7.8.2.1 g)</t>
  </si>
  <si>
    <t>7.8.2.1 h)</t>
  </si>
  <si>
    <t>7.8.2.1 i)</t>
  </si>
  <si>
    <t>7.8.2.1 j)</t>
  </si>
  <si>
    <t>7.8.2.1 k)</t>
  </si>
  <si>
    <t>7.8.2.1 l)</t>
  </si>
  <si>
    <t>7.8.2.1 m)</t>
  </si>
  <si>
    <t>7.8.2.1 n)</t>
  </si>
  <si>
    <t>7.8.2.1 p)</t>
  </si>
  <si>
    <t>7.8.2.1 o)</t>
  </si>
  <si>
    <t>c) cuando sea aplicable, la incertidumbre de medición presentada en la misma unidad que el mensurando o en un término relativo al mensurando (por ejemplo, porcentaje) cuando: 
— sea pertinente a la validez o aplicación de los resultados de ensayo; 
— una instrucción del cliente que lo requiera; o  
— la incertidumbre de medición afecte la conformidad con un límite de especificación;</t>
  </si>
  <si>
    <t>7.8.4.2</t>
  </si>
  <si>
    <t>7.8.4.3</t>
  </si>
  <si>
    <t>7.8.5</t>
  </si>
  <si>
    <t>7.8.6</t>
  </si>
  <si>
    <t>7.8.5 a)</t>
  </si>
  <si>
    <t>7.8.5 b)</t>
  </si>
  <si>
    <t>7.8.5 c)</t>
  </si>
  <si>
    <t>7.8.5 d)</t>
  </si>
  <si>
    <t>7.8.5 e)</t>
  </si>
  <si>
    <t>7.8.5 f)</t>
  </si>
  <si>
    <t>7.8.6.1</t>
  </si>
  <si>
    <t>7.8.6.2</t>
  </si>
  <si>
    <t>7.8.7</t>
  </si>
  <si>
    <t>7.8.7.1</t>
  </si>
  <si>
    <t>7.8.7.2</t>
  </si>
  <si>
    <t>7.8.7.3</t>
  </si>
  <si>
    <t>7.8.8</t>
  </si>
  <si>
    <t>7.8.8.1</t>
  </si>
  <si>
    <t>7.8.8.2</t>
  </si>
  <si>
    <t>7.8.8.3</t>
  </si>
  <si>
    <t>7.9</t>
  </si>
  <si>
    <t>7.9.1</t>
  </si>
  <si>
    <t>7.9.2</t>
  </si>
  <si>
    <t>7.9.3</t>
  </si>
  <si>
    <t>7.9.4</t>
  </si>
  <si>
    <t>7.9.5</t>
  </si>
  <si>
    <t>7.9.6</t>
  </si>
  <si>
    <t>7.9.7</t>
  </si>
  <si>
    <t>7.10</t>
  </si>
  <si>
    <t>7.10.1</t>
  </si>
  <si>
    <t>7.10.2</t>
  </si>
  <si>
    <t>7.10.3</t>
  </si>
  <si>
    <t>7.11</t>
  </si>
  <si>
    <t>7.11.1</t>
  </si>
  <si>
    <t>7.11.2</t>
  </si>
  <si>
    <t>7.11.3</t>
  </si>
  <si>
    <t>7.11.4</t>
  </si>
  <si>
    <t>7.11.5</t>
  </si>
  <si>
    <t>7.11.6</t>
  </si>
  <si>
    <t>8.1</t>
  </si>
  <si>
    <t>8.</t>
  </si>
  <si>
    <t>8.2</t>
  </si>
  <si>
    <t>8.1.2</t>
  </si>
  <si>
    <t>8.1.3 Opción B 
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t>
  </si>
  <si>
    <t>8.1.3</t>
  </si>
  <si>
    <t>8.2.1</t>
  </si>
  <si>
    <t>8.2.2</t>
  </si>
  <si>
    <t>8.2.3</t>
  </si>
  <si>
    <t>8.2.4</t>
  </si>
  <si>
    <t>8.2.5</t>
  </si>
  <si>
    <t>8.3</t>
  </si>
  <si>
    <t>8.3.1</t>
  </si>
  <si>
    <t>8.3.2</t>
  </si>
  <si>
    <t>8.4</t>
  </si>
  <si>
    <t>8.4.1</t>
  </si>
  <si>
    <t>8.4.2</t>
  </si>
  <si>
    <t>8.5</t>
  </si>
  <si>
    <t>8.5.1</t>
  </si>
  <si>
    <t>8.5.2</t>
  </si>
  <si>
    <t>8.5.3</t>
  </si>
  <si>
    <t>b) la manera de: 
— Integrar e implementar estas acciones en su sistema de gestión; 
— evaluar la eficacia de estas acciones.</t>
  </si>
  <si>
    <t>8.6</t>
  </si>
  <si>
    <t>8.6.1</t>
  </si>
  <si>
    <t>8.6.2</t>
  </si>
  <si>
    <t>8.7</t>
  </si>
  <si>
    <t>8.7.1</t>
  </si>
  <si>
    <t xml:space="preserve">a) reaccionar ante la no conformidad, según sea aplicable: 
— emprender acciones para controlarlas y corregirlas; 
— hacer frente a las consecuencias;  </t>
  </si>
  <si>
    <t xml:space="preserve">b) evaluar la necesidad de acciones para eliminar las causas de la no conformidad, con el fin de que no vuelva a ocurrir, ni que ocurra en otra parte, mediante: 
— la revisión y análisis de la no conformidad; 
— la determinación de las causas de la no conformidad; 
— la determinación de si existen no conformidades similares, o que potencialmente pueden ocurrir;  </t>
  </si>
  <si>
    <t>8.7.2</t>
  </si>
  <si>
    <t>8.7.1 a)</t>
  </si>
  <si>
    <t>8.7.1 b)</t>
  </si>
  <si>
    <t>8.7.3</t>
  </si>
  <si>
    <t>8.8</t>
  </si>
  <si>
    <t>8.8.1</t>
  </si>
  <si>
    <t>a) es conforme con:
— los requisitos del propio laboratorio para su sistema de gestión, incluidas las actividades de laboratorio; 
— los requisitos de este documento;</t>
  </si>
  <si>
    <t>8.8.2</t>
  </si>
  <si>
    <t>8.9</t>
  </si>
  <si>
    <t>8.9.1</t>
  </si>
  <si>
    <t>8.9.2</t>
  </si>
  <si>
    <t>8.9.3</t>
  </si>
  <si>
    <t>7.8.6.2 a)</t>
  </si>
  <si>
    <t>7.8.6.2 b)</t>
  </si>
  <si>
    <t>7.8.6.2 c)</t>
  </si>
  <si>
    <t>7.9.3 a)</t>
  </si>
  <si>
    <t>7.9.3 b)</t>
  </si>
  <si>
    <t>7.9.3 c)</t>
  </si>
  <si>
    <t>7.10.1 a)</t>
  </si>
  <si>
    <t>7.10.1 b)</t>
  </si>
  <si>
    <t>7.10.1 c)</t>
  </si>
  <si>
    <t>7.10.1 d)</t>
  </si>
  <si>
    <t>7.10.1 e)</t>
  </si>
  <si>
    <t>7.10.1 f)</t>
  </si>
  <si>
    <t>7.11.3 a)</t>
  </si>
  <si>
    <t>7.11.3 b)</t>
  </si>
  <si>
    <t>7.11.3 c)</t>
  </si>
  <si>
    <t>7.11.3 d)</t>
  </si>
  <si>
    <t>7.11.3 e)</t>
  </si>
  <si>
    <t>8.3.2 a)</t>
  </si>
  <si>
    <t>8.3.2 b)</t>
  </si>
  <si>
    <t>8.3.2 c)</t>
  </si>
  <si>
    <t>8.3.2 d)</t>
  </si>
  <si>
    <t>8.3.2 e)</t>
  </si>
  <si>
    <t>8.3.2 f)</t>
  </si>
  <si>
    <t>8.5.1 a)</t>
  </si>
  <si>
    <t>8.5.1 b)</t>
  </si>
  <si>
    <t>8.5.1 c)</t>
  </si>
  <si>
    <t>8.5.1 d)</t>
  </si>
  <si>
    <t>8.5.2 a)</t>
  </si>
  <si>
    <t>8.5.2 b)</t>
  </si>
  <si>
    <t>8.7.1 c)</t>
  </si>
  <si>
    <t>8.7.1 d)</t>
  </si>
  <si>
    <t>8.7.1 e)</t>
  </si>
  <si>
    <t>8.7.1 f)</t>
  </si>
  <si>
    <t>8.7.3 a)</t>
  </si>
  <si>
    <t>8.7.3 b)</t>
  </si>
  <si>
    <t>8.8.1 a)</t>
  </si>
  <si>
    <t>8.8.1 b)</t>
  </si>
  <si>
    <t>8.8.2 a)</t>
  </si>
  <si>
    <t>8.8.2 b)</t>
  </si>
  <si>
    <t>8.8.2 c)</t>
  </si>
  <si>
    <t>8.8.2 d)</t>
  </si>
  <si>
    <t>8.8.2 e)</t>
  </si>
  <si>
    <t>8.9.2 a)</t>
  </si>
  <si>
    <t>8.9.2 b)</t>
  </si>
  <si>
    <t>8.9.2 c)</t>
  </si>
  <si>
    <t>8.9.2 d)</t>
  </si>
  <si>
    <t>8.9.2 e)</t>
  </si>
  <si>
    <t>8.9.2 f)</t>
  </si>
  <si>
    <t>8.9.2 g)</t>
  </si>
  <si>
    <t>8.9.2 h)</t>
  </si>
  <si>
    <t>8.9.2 i)</t>
  </si>
  <si>
    <t>8.9.2 j)</t>
  </si>
  <si>
    <t>8.9.2 k)</t>
  </si>
  <si>
    <t>8.9.2 l)</t>
  </si>
  <si>
    <t>8.9.2 m)</t>
  </si>
  <si>
    <t>8.9.2 n)</t>
  </si>
  <si>
    <t>8.9.2 o)</t>
  </si>
  <si>
    <t>8.9.3 a)</t>
  </si>
  <si>
    <t>8.9.3 b)</t>
  </si>
  <si>
    <t>8.9.3 c)</t>
  </si>
  <si>
    <t>8.9.3 d)</t>
  </si>
  <si>
    <t>Numeral</t>
  </si>
  <si>
    <t>OEC:</t>
  </si>
  <si>
    <t>OBJETIVO:</t>
  </si>
  <si>
    <t>COLUMNAS LLENADAS POR EL OEC</t>
  </si>
  <si>
    <t>COLUMNAS LLENADAS POR EVALUADOR</t>
  </si>
  <si>
    <t>Conclusión</t>
  </si>
  <si>
    <t>Comentarios</t>
  </si>
  <si>
    <t>Evidencia y hallazgos</t>
  </si>
  <si>
    <t>REQUISITOS</t>
  </si>
  <si>
    <t>Inicial</t>
  </si>
  <si>
    <t>Conforme</t>
  </si>
  <si>
    <t>Reevaluación</t>
  </si>
  <si>
    <t xml:space="preserve">No aplica </t>
  </si>
  <si>
    <t>Ampliación</t>
  </si>
  <si>
    <t>Extraordinaria</t>
  </si>
  <si>
    <t>Sí</t>
  </si>
  <si>
    <t>No</t>
  </si>
  <si>
    <t>FASE 1
Revisión documental</t>
  </si>
  <si>
    <t>FASE 2
Evaluación in situ/remota</t>
  </si>
  <si>
    <t>Cumple documentalmente.</t>
  </si>
  <si>
    <t xml:space="preserve">No conforme. </t>
  </si>
  <si>
    <t>No aplica.</t>
  </si>
  <si>
    <t>Falta información. Verificar en FASE 2.</t>
  </si>
  <si>
    <t>Seguimiento 1</t>
  </si>
  <si>
    <t>Seguimiento 2</t>
  </si>
  <si>
    <t>Reevaluación y Ampliación</t>
  </si>
  <si>
    <t>Seguimiento 1 y Ampliación</t>
  </si>
  <si>
    <t>Seguimiento 2 y Ampliación</t>
  </si>
  <si>
    <t>Aspecto a mejorar</t>
  </si>
  <si>
    <t>Identificación</t>
  </si>
  <si>
    <t>Fecha</t>
  </si>
  <si>
    <t>Total general</t>
  </si>
  <si>
    <t>RECOMENDACIÓN:</t>
  </si>
  <si>
    <t>RESULTADOS DE LA REVISIÓN DOCUMENTAL DE FASE 1</t>
  </si>
  <si>
    <t>La conclusión general se ha definido con base al siguiente resúmen:</t>
  </si>
  <si>
    <t>EVALUADOR LÍDER:</t>
  </si>
  <si>
    <t>FIRMA:</t>
  </si>
  <si>
    <t>Nro. de requisitos revisados</t>
  </si>
  <si>
    <t>FECHA DE ENVÍO A DTA:</t>
  </si>
  <si>
    <t>Registro relacionado
(si aplica)</t>
  </si>
  <si>
    <t xml:space="preserve">Documentos del OEC que satisface el requisito </t>
  </si>
  <si>
    <t>Tipo de conclusión</t>
  </si>
  <si>
    <t>Nro. NC</t>
  </si>
  <si>
    <t xml:space="preserve">Tipo de conclusión: </t>
  </si>
  <si>
    <t>Nro. AM</t>
  </si>
  <si>
    <t>DTA-CRI-31</t>
  </si>
  <si>
    <t>7.2.2.4 b)</t>
  </si>
  <si>
    <t>7.2.2.4 c)</t>
  </si>
  <si>
    <t>7.2.2.4 d)</t>
  </si>
  <si>
    <t>7.2.2.4 e)</t>
  </si>
  <si>
    <t>7.7.2 b)</t>
  </si>
  <si>
    <t>b) participación en comparaciones interlaboratorio diferentes de ensayos de aptitud.</t>
  </si>
  <si>
    <t>7.8.3</t>
  </si>
  <si>
    <t>7.8.3.1</t>
  </si>
  <si>
    <t>7.8.3.1 e)</t>
  </si>
  <si>
    <t>7.8.3.1 a)</t>
  </si>
  <si>
    <t>7.8.3.1 b)</t>
  </si>
  <si>
    <t>7.8.3.1 c)</t>
  </si>
  <si>
    <t>7.8.3.1 d)</t>
  </si>
  <si>
    <t>7.8.3.2</t>
  </si>
  <si>
    <t>7.8.4</t>
  </si>
  <si>
    <t>7.8.4.1</t>
  </si>
  <si>
    <t>7.8.4.1 a)</t>
  </si>
  <si>
    <t>7.8.4.1 b)</t>
  </si>
  <si>
    <t>7.8.4.1 c)</t>
  </si>
  <si>
    <t>7.8.4.1 d)</t>
  </si>
  <si>
    <t>7.8.4.1 e)</t>
  </si>
  <si>
    <t>7.8.4.1 f)</t>
  </si>
  <si>
    <t>DTA-CRI-32</t>
  </si>
  <si>
    <t>DEBILIDADES:</t>
  </si>
  <si>
    <t>6.4.3  El laboratorio debe contar con un procedimiento para la manipulación, transporte, almacenamiento, uso y mantenimiento planificado del equipamiento para asegurar el funcionamiento apropiado y con el fin de prevenir contaminación o deterioro.</t>
  </si>
  <si>
    <t>CONFORMIDAD:</t>
  </si>
  <si>
    <t>CONCLUSIÓN:*</t>
  </si>
  <si>
    <t xml:space="preserve">(*) En caso de no proceder con la evaluación, se debe justificar y comunicar al responsable de trámite de la DTA. </t>
  </si>
  <si>
    <t>INFORMACIÓN SOBRE EL REGISTRO DEL FORMULARIO</t>
  </si>
  <si>
    <t>Cantidad requisitos</t>
  </si>
  <si>
    <r>
      <rPr>
        <b/>
        <sz val="8"/>
        <color theme="1"/>
        <rFont val="Calibri"/>
        <family val="2"/>
        <scheme val="minor"/>
      </rPr>
      <t>IMORTANTE:</t>
    </r>
    <r>
      <rPr>
        <sz val="8"/>
        <color theme="1"/>
        <rFont val="Calibri"/>
        <family val="2"/>
        <scheme val="minor"/>
      </rPr>
      <t xml:space="preserve"> La lista de verificación a detalle forma parte íntegra de este documento.</t>
    </r>
  </si>
  <si>
    <t>8.1.2 Opción A 
Como mínimo, un sistema de gestión del laboratorio debe tratar lo siguiente:  
— la documentación del sistema de gestión (véase 8.2);  
— el control de documentos del sistema de gestión (véase 8.3);  
— el control de registros (véase 8.4);  
— las acciones para abordar riesgos y oportunidades (véase 8.5); 
— la mejora (véase 8.6);  
— las acciones correctivas (véase 8.7);  
— las auditorías internas (véase 8.8);  
— las revisiones por la dirección (véase 8.9).</t>
  </si>
  <si>
    <t>Declaración Jurada sobre envío de documentos y registros</t>
  </si>
  <si>
    <t>Motivo de NO envío</t>
  </si>
  <si>
    <t>Introducción</t>
  </si>
  <si>
    <t>Conformidad con requisitos</t>
  </si>
  <si>
    <t>El presente formulario está diseñado para que el usuario pueda llevar el control del cumplimiento de requisitos de la norma de Evaluación de la Conformidad aplicable.</t>
  </si>
  <si>
    <t>1.</t>
  </si>
  <si>
    <t>2.</t>
  </si>
  <si>
    <t>Estructura</t>
  </si>
  <si>
    <t>Incialmente se tiene la siguiente estructura que abarcan las columnas correspondientes.</t>
  </si>
  <si>
    <t>3.</t>
  </si>
  <si>
    <t>Columna de Requisitos</t>
  </si>
  <si>
    <t>3.1</t>
  </si>
  <si>
    <t>Intrucciones de llenado</t>
  </si>
  <si>
    <t>3.2</t>
  </si>
  <si>
    <t>Si encontrase un error de transcripción o de otra naturaleza, debe comunicarse con la DTA.</t>
  </si>
  <si>
    <t>Para comodidad de llenado de las siguientes secciones del formulario, puede contraer pero NO ELIMINAR las columnas requeridas. Para este fin debe seleccionar la columna o columnas requeridas, hacer click derecho y aplicar la opción OCULTAR.</t>
  </si>
  <si>
    <r>
      <rPr>
        <b/>
        <sz val="7.5"/>
        <color theme="1"/>
        <rFont val="Century Gothic"/>
        <family val="2"/>
      </rPr>
      <t xml:space="preserve">Paso 1. </t>
    </r>
    <r>
      <rPr>
        <sz val="7.5"/>
        <color theme="1"/>
        <rFont val="Century Gothic"/>
        <family val="2"/>
      </rPr>
      <t xml:space="preserve">Diríjase hasta la letra de la columna que quiere seleccionar y cuando aparezca la fecha negra hacer click izquierdo, si quiere seleccionar  más columnas, mantenga presionado el botón izquierdo del </t>
    </r>
    <r>
      <rPr>
        <i/>
        <sz val="7.5"/>
        <color theme="1"/>
        <rFont val="Century Gothic"/>
        <family val="2"/>
      </rPr>
      <t>ratón</t>
    </r>
    <r>
      <rPr>
        <sz val="7.5"/>
        <color theme="1"/>
        <rFont val="Century Gothic"/>
        <family val="2"/>
      </rPr>
      <t>seleccionando las columnas seguidas requeridas.
Si quiere seleccionar columnas que no están seguidas a la primera, debe seleccionar con el botón izquierdo del ratón, presionando al mismo tiempo la tecla Ctrl del teclado.</t>
    </r>
  </si>
  <si>
    <r>
      <rPr>
        <b/>
        <sz val="7.5"/>
        <color theme="1"/>
        <rFont val="Century Gothic"/>
        <family val="2"/>
      </rPr>
      <t xml:space="preserve">Paso 2. </t>
    </r>
    <r>
      <rPr>
        <sz val="7.5"/>
        <color theme="1"/>
        <rFont val="Century Gothic"/>
        <family val="2"/>
      </rPr>
      <t>Una vez seleccionadas la columna o columnas requeridas, debe ubicarse en la letra de cualquier columna seleccionada y hacer click derecho, seleccionando la opción OCULTAR.</t>
    </r>
  </si>
  <si>
    <t>2.1</t>
  </si>
  <si>
    <t>Significado de los títulos</t>
  </si>
  <si>
    <t>Filtros</t>
  </si>
  <si>
    <t>Cada columna del formulario tiene habilitados los filtros, con un botón de flecha en cada casilla de la fila 21.</t>
  </si>
  <si>
    <t xml:space="preserve">El uso de los filtros es opcional y se puede utilizar para buscar el elemento se preferencia o para visualizar un conjunto de elementos que necesita revisar. </t>
  </si>
  <si>
    <t>A continuación, se explica algunos de los usos que puede aplicar:</t>
  </si>
  <si>
    <r>
      <rPr>
        <b/>
        <sz val="7"/>
        <color theme="1"/>
        <rFont val="Century Gothic"/>
        <family val="2"/>
      </rPr>
      <t xml:space="preserve">Uso 1. </t>
    </r>
    <r>
      <rPr>
        <sz val="7"/>
        <color theme="1"/>
        <rFont val="Century Gothic"/>
        <family val="2"/>
      </rPr>
      <t>Al hacer click izquierdo en el botón de filtro, se despliega la lista de los elementos de la columna, en donde se puede seleccionar los elementos de interés.</t>
    </r>
  </si>
  <si>
    <r>
      <rPr>
        <b/>
        <sz val="9"/>
        <color theme="1"/>
        <rFont val="Century Gothic"/>
        <family val="2"/>
      </rPr>
      <t>2.1.1</t>
    </r>
    <r>
      <rPr>
        <sz val="9"/>
        <color theme="1"/>
        <rFont val="Century Gothic"/>
        <family val="2"/>
      </rPr>
      <t xml:space="preserve"> Las primeras columnas con el título REQUISITOS, contiene los numerales de la norma aplicable, seguido de las secciones de los criterios aplicables a la norma y la descripción del requisito.</t>
    </r>
  </si>
  <si>
    <r>
      <rPr>
        <b/>
        <sz val="9"/>
        <color theme="1"/>
        <rFont val="Century Gothic"/>
        <family val="2"/>
      </rPr>
      <t>2.1.2</t>
    </r>
    <r>
      <rPr>
        <sz val="9"/>
        <color theme="1"/>
        <rFont val="Century Gothic"/>
        <family val="2"/>
      </rPr>
      <t xml:space="preserve"> Las primeras columnas con el título </t>
    </r>
    <r>
      <rPr>
        <b/>
        <sz val="9"/>
        <color theme="7" tint="-0.249977111117893"/>
        <rFont val="Century Gothic"/>
        <family val="2"/>
      </rPr>
      <t>COLUMNAS LLENADAS POR EL OEC</t>
    </r>
    <r>
      <rPr>
        <sz val="9"/>
        <color theme="1"/>
        <rFont val="Century Gothic"/>
        <family val="2"/>
      </rPr>
      <t>, contiene los numerales de la norma aplicable, seguido de las secciones de los criterios aplicables a la norma y la descripción del requisito.</t>
    </r>
  </si>
  <si>
    <r>
      <rPr>
        <b/>
        <sz val="9"/>
        <color theme="1"/>
        <rFont val="Century Gothic"/>
        <family val="2"/>
      </rPr>
      <t>2.1.3</t>
    </r>
    <r>
      <rPr>
        <sz val="9"/>
        <color theme="1"/>
        <rFont val="Century Gothic"/>
        <family val="2"/>
      </rPr>
      <t xml:space="preserve"> Las primeras columnas con el título </t>
    </r>
    <r>
      <rPr>
        <b/>
        <sz val="9"/>
        <color theme="9" tint="-0.249977111117893"/>
        <rFont val="Century Gothic"/>
        <family val="2"/>
      </rPr>
      <t>COLUMNAS LLENADAS POR EVALUADOR</t>
    </r>
    <r>
      <rPr>
        <sz val="9"/>
        <color theme="1"/>
        <rFont val="Century Gothic"/>
        <family val="2"/>
      </rPr>
      <t>, contiene los numerales de la norma aplicable, seguido de las secciones de los criterios aplicables a la norma y la descripción del requisito.</t>
    </r>
  </si>
  <si>
    <r>
      <t xml:space="preserve">Las columnas </t>
    </r>
    <r>
      <rPr>
        <b/>
        <sz val="9"/>
        <color theme="1"/>
        <rFont val="Century Gothic"/>
        <family val="2"/>
      </rPr>
      <t>debajo</t>
    </r>
    <r>
      <rPr>
        <sz val="9"/>
        <color theme="1"/>
        <rFont val="Century Gothic"/>
        <family val="2"/>
      </rPr>
      <t xml:space="preserve"> de este título se encunetran bloquadas, y solo pueden editarse por personal de la DTA.</t>
    </r>
  </si>
  <si>
    <r>
      <t xml:space="preserve">Uso 2. </t>
    </r>
    <r>
      <rPr>
        <sz val="7"/>
        <color theme="1"/>
        <rFont val="Century Gothic"/>
        <family val="2"/>
      </rPr>
      <t>En el espacio "Buscar", se puede escribir el texto que desea buscar, entonces el filtro selecciona las filas donde se encuentra dicho texto.</t>
    </r>
  </si>
  <si>
    <t>MAN-001</t>
  </si>
  <si>
    <t>Manual de la Calidad</t>
  </si>
  <si>
    <t>---</t>
  </si>
  <si>
    <r>
      <t xml:space="preserve">Las siguientes columnas deben ser llenadas por el representante (s) del OEC, </t>
    </r>
    <r>
      <rPr>
        <b/>
        <sz val="8"/>
        <color theme="1"/>
        <rFont val="Century Gothic"/>
        <family val="2"/>
      </rPr>
      <t>POR CADA REQUISITO</t>
    </r>
    <r>
      <rPr>
        <sz val="8"/>
        <color theme="1"/>
        <rFont val="Century Gothic"/>
        <family val="2"/>
      </rPr>
      <t>, de acuerdo al siguiente ejemplo:</t>
    </r>
  </si>
  <si>
    <t>¿ENVÍA?</t>
  </si>
  <si>
    <t>MAN-002</t>
  </si>
  <si>
    <t>001/2023</t>
  </si>
  <si>
    <t>Manual de funciones</t>
  </si>
  <si>
    <t>Gestión de riesgos
Matriz de riesgos</t>
  </si>
  <si>
    <t>3
1</t>
  </si>
  <si>
    <t>PROC-002
SOFT-001</t>
  </si>
  <si>
    <t>El registro del SOFT-001 no se envía porque se encuentra en un SOFTWARE especializado que no puede compartirse ni enviarse en PDF.</t>
  </si>
  <si>
    <t>PROC-003</t>
  </si>
  <si>
    <t>Procedimiento de control de documentos</t>
  </si>
  <si>
    <t>PROC-006
FOR-0012</t>
  </si>
  <si>
    <t>Auditorías internas
Informe de auditorías internas</t>
  </si>
  <si>
    <t>2
1</t>
  </si>
  <si>
    <r>
      <t>Los nombres y códigos son</t>
    </r>
    <r>
      <rPr>
        <b/>
        <sz val="8"/>
        <color theme="1"/>
        <rFont val="Century Gothic"/>
        <family val="2"/>
      </rPr>
      <t xml:space="preserve"> ejemplos </t>
    </r>
    <r>
      <rPr>
        <sz val="8"/>
        <color theme="1"/>
        <rFont val="Century Gothic"/>
        <family val="2"/>
      </rPr>
      <t>tipo y no es exigencia de la DTA denominarlos de la misma forma.</t>
    </r>
  </si>
  <si>
    <t>Los motivos de no envío de los documentos declarados, deben ser justificaciones apropiadas; las mismas serán analizadas para aprobar su pertinencia.</t>
  </si>
  <si>
    <t>Debe entenderse como registro a la información contenida en los formatos previamente establecidos por el OEC.</t>
  </si>
  <si>
    <r>
      <t xml:space="preserve">La Declaración del envío de documentos y registros es de carácter de Declaración Jurada y el </t>
    </r>
    <r>
      <rPr>
        <b/>
        <sz val="8"/>
        <color theme="9" tint="-0.249977111117893"/>
        <rFont val="Century Gothic"/>
        <family val="2"/>
      </rPr>
      <t>incumplimiento</t>
    </r>
    <r>
      <rPr>
        <sz val="8"/>
        <color theme="1"/>
        <rFont val="Century Gothic"/>
        <family val="2"/>
      </rPr>
      <t xml:space="preserve"> exime a la DTA la responsabilidad por el retraso del trámite respectivo.</t>
    </r>
  </si>
  <si>
    <t>Columnas llenadas por el Evaluador</t>
  </si>
  <si>
    <t>Columnas llenadas por el OEC</t>
  </si>
  <si>
    <t>3.3</t>
  </si>
  <si>
    <t>Con base a la información proporcionada por el OEC, el evaluador deberá llenar las siguiente columnas, tomando en cuenta las recomendaciones de las notas en las celdas: COMENTARIOS y EVIDENCIAS Y HALLAZGOS,</t>
  </si>
  <si>
    <t>Conclusión FASE 1</t>
  </si>
  <si>
    <t>3.3.1</t>
  </si>
  <si>
    <r>
      <t xml:space="preserve">Una vez llenada la información de la fase 1, debe dirigirse a la HOJA: </t>
    </r>
    <r>
      <rPr>
        <b/>
        <sz val="8"/>
        <color theme="1"/>
        <rFont val="Century Gothic"/>
        <family val="2"/>
      </rPr>
      <t>Conclusión FASE 1,</t>
    </r>
    <r>
      <rPr>
        <sz val="8"/>
        <color theme="1"/>
        <rFont val="Century Gothic"/>
        <family val="2"/>
      </rPr>
      <t xml:space="preserve"> y llenar la informacion solicitada</t>
    </r>
    <r>
      <rPr>
        <b/>
        <sz val="8"/>
        <color theme="1"/>
        <rFont val="Century Gothic"/>
        <family val="2"/>
      </rPr>
      <t>:</t>
    </r>
  </si>
  <si>
    <r>
      <rPr>
        <b/>
        <sz val="8"/>
        <color theme="1"/>
        <rFont val="Century Gothic"/>
        <family val="2"/>
      </rPr>
      <t>IMPORTANTE</t>
    </r>
    <r>
      <rPr>
        <sz val="8"/>
        <color theme="1"/>
        <rFont val="Century Gothic"/>
        <family val="2"/>
      </rPr>
      <t>: En CONCLUSIÓN debe indicar si procede o no con la evaluación.</t>
    </r>
  </si>
  <si>
    <r>
      <t xml:space="preserve">Posteriormente hacer click izquiedo en alguna de las celdas de las tablas, ir a HERRAMIENTAS DE TABLA DINÁMICA a la opción ACTUALIZAR y seleccionar ACTUALIZAR TODO para que la información de todas las </t>
    </r>
    <r>
      <rPr>
        <b/>
        <sz val="8"/>
        <color theme="1"/>
        <rFont val="Century Gothic"/>
        <family val="2"/>
      </rPr>
      <t xml:space="preserve">tablas dinámicas </t>
    </r>
    <r>
      <rPr>
        <sz val="8"/>
        <color theme="1"/>
        <rFont val="Century Gothic"/>
        <family val="2"/>
      </rPr>
      <t xml:space="preserve">del documento cotengan la información de la hoja </t>
    </r>
    <r>
      <rPr>
        <b/>
        <sz val="8"/>
        <color theme="1"/>
        <rFont val="Century Gothic"/>
        <family val="2"/>
      </rPr>
      <t>17025</t>
    </r>
    <r>
      <rPr>
        <sz val="8"/>
        <color theme="1"/>
        <rFont val="Century Gothic"/>
        <family val="2"/>
      </rPr>
      <t>.</t>
    </r>
  </si>
  <si>
    <t>3.3.2</t>
  </si>
  <si>
    <t>Conclusión FASE 2</t>
  </si>
  <si>
    <t>JUSTIFICACIÓN:*</t>
  </si>
  <si>
    <t>CONCLUSIÓN:</t>
  </si>
  <si>
    <t xml:space="preserve">(*) En caso de no proceder con la siguiente etapa, se debe justificar y comunicar al responsable de trámite de la DTA. </t>
  </si>
  <si>
    <t>Etapa de revisión documental</t>
  </si>
  <si>
    <t>Etapa de evaluación in situ/remota</t>
  </si>
  <si>
    <t>G6.2.3. Si por exigencia de reglamento o legislación específica, se solicita que el muestreador sea un profesional certificado, el laboratorio deberá cumplir con Io exigido en la reglamentación</t>
  </si>
  <si>
    <t>G6.2.2. Las autorizaciones dadas al personal que ejecuta muestreo deben ser por procedimiento especifico de muestreo para garantizar que solo el personal autorizado y competente Ileva a cabo el muestreo y sus actividades asociadas.</t>
  </si>
  <si>
    <t>G4.1.1. El laboratorio debe asegurar que el personal que realiza muestreo trabaje de tal manera de salvaguardar la imparcialidad en las actividades de muestreo.</t>
  </si>
  <si>
    <t>G4.1.2. El laboratorio debe identificar los riesgos a su imparcialidad de forma continua. Esto debe incluir aquellos riesgos que surgen del muestreo, además de eliminar o minimizar tal riesgo.</t>
  </si>
  <si>
    <t>G6.2.1. El laboratorio debe asegurarse de que cuenta con suficiente personal técnico con la competencia para realizar las actividades de muestreo, incluyendo los responsables de la elaboración de planes de muestreo y personal de supervisión.</t>
  </si>
  <si>
    <t>G6.3.1. El laboratorio debe documentar las condiciones ambientales que afecten durante la ejecución del muestreo.</t>
  </si>
  <si>
    <t>G6.4.1. El laboratorio deberá calibrar y/o verificar los equipos que se utilicen en el proceso del muestreo.</t>
  </si>
  <si>
    <t>G7.1.1. En la revisión de los contratos y/o solicitudes el laboratorio debe asegurar que cuenta con la capacidad y los recursos para llevar a cabo el muestreo en conformidad con sus planes y procedimientos establecidos.</t>
  </si>
  <si>
    <t>G7.2.1.1. El laboratorio debe confirmar los procedimientos de muestreo para el cumplimiento con los objetivos del método establecido</t>
  </si>
  <si>
    <t>G7.2.2.1. Si un laboratorio usa métodos normalizados para el muestreo, los mismos deben ser verificados y si usa métodos no normalizados, los mismos deben ser validados</t>
  </si>
  <si>
    <t>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t>
  </si>
  <si>
    <t>G7.4.1. El laboratorio debe tomar medidas para asegurar que la integridad de cada muestra se mantiene a partir del muestreo, marcas de identificación, transporte, preservación y almacenamiento hasta la presentación del informe.</t>
  </si>
  <si>
    <t>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t>
  </si>
  <si>
    <t>G7.5.1. Los registros deberían contener al menos la siguiente información:
• Identificación del personal involucrado en las actividades de muestreo
• Fecha y hora de muestreo
• Localización precisa del lugar donde fueron tomadas las muestras
• Identificación única de las muestras
• Plan de muestreo empleado
• Equipo utilizado, incluyendo registros de verificación y estado de su calibración
• Condiciones ambientales relevantes en el punto de muestreo y del transporte (cuando aplique)
• Referencia del procedimiento de muestreo empleado</t>
  </si>
  <si>
    <t>G7.7.1 El laboratorio deberá contar con procedimientos adecuados para asegurar la calidad de las actividades de muestreo. Estos procedimientos deben incluir como mínimo:
• Los criterios para la aceptación o rechazo de muestra.
• Personal autorizado deber revisar controles de los reportes de muestreo antes de su aprobación para asegurar que el muestreo se llevó a cabo de acuerdo a las etapas críticas definidas dentro de los planes de muestreo y/o procedimientos.
• El laboratorio debe tener un programa a definido para llevar a cabo revisiones independientes de todos los resultados que emanen de las actividades de muestreo.
•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t>
  </si>
  <si>
    <t>G7.6.1 (1) Los laboratorios deberán identificar las contribuciones a la incertidumbre que surgen del muestreo, utilizando los métodos apropiados de análisis. Por ejemplo, Eurachem Measurement uncertainty arising from sampling (2nd edition, 2019)</t>
  </si>
  <si>
    <t>G7.6.1 (2) Cuando el laboratorio es responsable de la actividad de muestreo y cualquier actividad de laboratorio subsiguiente, debe reportar la incertidumbre total (muestreo + preparación de muestra + ensayo/calibración) y en el informe se debe establecer o declarar estas condiciones.</t>
  </si>
  <si>
    <t>G8.5. El laboratorio identificara riesgos y oportunidades que provengan de la actividad de muestreo</t>
  </si>
  <si>
    <t>DTA-CRI-011</t>
  </si>
  <si>
    <t>G1. Los laboratorios de calibración deben llevar a cabo la evaluación de la incertidumbre de medición en concordancia con la "Guía para la expresión de la incertidumbre de medida" (GUM) en su versión actualizada, considerando también sus documentos complementarios.</t>
  </si>
  <si>
    <t>G2. El alcance de acreditación para un laboratorio de calibración acreditado debe incluir la capacidad de calibración y medición (CMC) expresada en términos de:
a) Mensurando o material de referencia;
b) Método o procedimiento de calibración o medición y tipo de instrumento o material a ser calibrado o medido;
c) Intervalo de medición y parámetros adicionales cuando corresponda, por ejemplo, frecuencia del voltaje aplicado;
d) Incertidumbre de medición.</t>
  </si>
  <si>
    <t>DTA-CRI-012</t>
  </si>
  <si>
    <t>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"PPM" y "PPB" no es aceptable.</t>
  </si>
  <si>
    <t>G5. La CMC estimada debe incluir la contribución del mejor dispositivo existente para ser calibrado de manera que la CMC declarada pueda demostrar ser realizable.</t>
  </si>
  <si>
    <t>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t>
  </si>
  <si>
    <r>
      <t xml:space="preserve">7.8.5 Información de muestreo – requisitos específicos
</t>
    </r>
    <r>
      <rPr>
        <sz val="8"/>
        <color theme="1"/>
        <rFont val="Calibri"/>
        <family val="2"/>
        <scheme val="minor"/>
      </rPr>
      <t>Cuando el laboratorio es responsable de la actividad de muestreo, además de los requisitos enumerados en el apartado 7.8.2, los informes deben incluir lo siguiente, cuando sea necesario para la interpretación de los resultados:</t>
    </r>
  </si>
  <si>
    <r>
      <t xml:space="preserve">G6. Cuando la trazabilidad metrológica al SI no es técnicamente posible, es responsabilidad del  OEC-A:
 7a) Seleccionar una forma de satisfacer los requisitos de trazabilidad metrológica mediante(...)
 7b) Documentar los resultados de una comparación adecuada(...)
</t>
    </r>
    <r>
      <rPr>
        <b/>
        <sz val="8"/>
        <color rgb="FFFF0000"/>
        <rFont val="Calibri"/>
        <family val="2"/>
        <scheme val="minor"/>
      </rPr>
      <t>DEBE revisar el criterio  en extenso para el detalle de los requisitos.</t>
    </r>
  </si>
  <si>
    <r>
      <t xml:space="preserve">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
4) Los MRC son producidos por INM(...)
5) Los MRC son producidos por un PMR acreditado bajo su alcance(...)
6) Los valores certificados asignados a los MRC están cubiertos(...)JCTLM.
</t>
    </r>
    <r>
      <rPr>
        <b/>
        <sz val="8"/>
        <color rgb="FFFF0000"/>
        <rFont val="Calibri"/>
        <family val="2"/>
        <scheme val="minor"/>
      </rPr>
      <t>DEBE revisar el criterio  en extenso para el detalle de los requisitos.</t>
    </r>
  </si>
  <si>
    <r>
      <t xml:space="preserve">G1. Cuando se requiere trazabilidad metrológica, el equipo de medición  deberá ser calibrado por:
1) Un Instituto Nacional de Metrología (INM) cuyo servicio es adecuado(...)
2) Un laboratorio de calibración acreditado cuyo servicio es adecuado(...)
3a) Un INM cuyo servicio es adecuado para el uso previsto, pero no está cubierto(...)
3b) Un laboratorio cuyo servicio de calibración es adecuado para el uso previsto, pero no está cubierto(...)
</t>
    </r>
    <r>
      <rPr>
        <b/>
        <sz val="8"/>
        <color rgb="FFFF0000"/>
        <rFont val="Calibri"/>
        <family val="2"/>
        <scheme val="minor"/>
      </rPr>
      <t>DEBE revisar el criterio  en extenso para el detalle de los requisitos.</t>
    </r>
  </si>
  <si>
    <t>DTA-CRI-014</t>
  </si>
  <si>
    <t>G1. El proceso de CEIMA debe aplicarse a todos los instrumentos de medición analítica, de tal forma que sus equipos alcancen y mantengan la exactitud requerida cumpliendo con las especificaciones de los métodos de ensayo.</t>
  </si>
  <si>
    <t>G2. Se debe aplicar en diferentes circunstancias para asegurar la validez y confiabilidad de las mediciones realizadas.</t>
  </si>
  <si>
    <t>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t>
  </si>
  <si>
    <t>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t>
  </si>
  <si>
    <t>DTA-CRI-015</t>
  </si>
  <si>
    <r>
      <t xml:space="preserve">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
</t>
    </r>
    <r>
      <rPr>
        <b/>
        <sz val="8"/>
        <color rgb="FFFF0000"/>
        <rFont val="Calibri"/>
        <family val="2"/>
        <scheme val="minor"/>
      </rPr>
      <t>DEBE revisar el criterio  en extenso para el detalle del requisito.</t>
    </r>
  </si>
  <si>
    <t>G2. El OEC debe formular un plan de participación en EA y/o CIL que sea revisado periódicamente en respuesta a los cambios de personal, metodología, instrumentación, alcance, entre otros.</t>
  </si>
  <si>
    <r>
      <t xml:space="preserve">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
</t>
    </r>
    <r>
      <rPr>
        <b/>
        <sz val="8"/>
        <color rgb="FFFF0000"/>
        <rFont val="Calibri"/>
        <family val="2"/>
        <scheme val="minor"/>
      </rPr>
      <t>DEBE revisar el criterio  en extenso para el detalle del requisito.</t>
    </r>
  </si>
  <si>
    <t>G5. El OEC debe realizar la búsqueda de EA y/o CIL disponibles y participar en los mismos, de tal manera que se cubra todo el alcance de su acreditación durante la vigencia en su ciclo de acreditación.</t>
  </si>
  <si>
    <r>
      <t xml:space="preserve">G6. La DTA aceptará los siguientes EA y/o CIL:
a) Los organizados por el Instituto Boliviano Metrología e INM (ver: http://www.bimp.org)(...)
b) Los realizados por proveedores de EA acreditados por la DTA, en el alcance acreditado.
c) Proveedores de Ensayos de Aptitud acreditados (...)
d) Los ensayos de aptitud incluidos en el EPTIS, siempre y cuando(...)
e) En el caso de no existir EA (...) la DTA y el laboratorio (...) deben discutir y acordar (...)
</t>
    </r>
    <r>
      <rPr>
        <b/>
        <sz val="8"/>
        <color rgb="FFFF0000"/>
        <rFont val="Calibri"/>
        <family val="2"/>
        <scheme val="minor"/>
      </rPr>
      <t>DEBE revisar el criterio  en extenso para el detalle del requisito.</t>
    </r>
  </si>
  <si>
    <r>
      <t xml:space="preserve">G7. El OEC debe participar en EA y/o CIL adecuados a sus necesidades y de acuerdo al (…) alcance de acreditación.
</t>
    </r>
    <r>
      <rPr>
        <b/>
        <sz val="8"/>
        <color rgb="FFFF0000"/>
        <rFont val="Calibri"/>
        <family val="2"/>
        <scheme val="minor"/>
      </rPr>
      <t>DEBE revisar el criterio  en extenso para el detalle del requisito.</t>
    </r>
  </si>
  <si>
    <t>G9. Durante las evaluaciones, el equipo evaluador debe utilizar como criterio de aceptación el establecido por el organizador del EA y/o CIL. La información sobre los resultados debe ser documentada por el equipo evaluador en el informe de evaluación.</t>
  </si>
  <si>
    <r>
      <t xml:space="preserve">G8. Cuando exista más de un signatario autorizado para ejecutar actividades dentro del alcance de acreditación, cada signatario debe reportar sus propios datos o se debe alternar (…)
</t>
    </r>
    <r>
      <rPr>
        <b/>
        <sz val="8"/>
        <color rgb="FFFF0000"/>
        <rFont val="Calibri"/>
        <family val="2"/>
        <scheme val="minor"/>
      </rPr>
      <t>DEBE revisar el criterio  en extenso para el detalle del requisito.</t>
    </r>
  </si>
  <si>
    <r>
      <t xml:space="preserve">G10. En el caso que los OEC acreditados presenten un desempeño insatisfactorio de manera recurrente (...) sin demostrar implementación de acciones correctivas, y que (...) pueden perder su condición de acreditados de forma temporal o definitiva(…)
</t>
    </r>
    <r>
      <rPr>
        <b/>
        <sz val="8"/>
        <color rgb="FFFF0000"/>
        <rFont val="Calibri"/>
        <family val="2"/>
        <scheme val="minor"/>
      </rPr>
      <t>DEBE revisar el criterio  en extenso para el detalle del requisito.</t>
    </r>
  </si>
  <si>
    <t>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t>
  </si>
  <si>
    <t>G4.1.4 El laboratorio debe describir cualquier relación que pudiera afectar su imparcialidad, pudiendo usar diagramas organizacionales u otros medios. Ejemplos de relaciones que podrían influir en la imparcialidad, incluyen, pero no están limitadas a:
-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
El laboratorio debe documentar la periodicidad, las responsabilidades y la evidencia de la identificación de los riesgos a su imparcialidad.</t>
  </si>
  <si>
    <t>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t>
  </si>
  <si>
    <t>G5.1 El laboratorio debe demostrar que es una entidad legal mediante la presentación de los siguientes documentos o equivalentes; que cumplan las disposiciones legales vigentes en el país:
• Constitución Legal de la empresa, cuando aplique.
• Resolución o Poder de designación del Representante Legal, cuando aplique.
• Carnet de identidad del Representante Legal.
• NIT de la empresa.
• Registro de Comercio, cuando aplique.
• Para entidades gubernamentales, documento de creación del laboratorio o su equivalente, cuando aplique.</t>
  </si>
  <si>
    <t>G5.2 El laboratorio debe designar sustitutos del personal clave.</t>
  </si>
  <si>
    <t>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t>
  </si>
  <si>
    <t>G6.2.2 La información sobre los requisitos de competencia, educación, calificación, formación, conocimiento técnico, habilidades y experiencias deben mantenerse actualizadas.</t>
  </si>
  <si>
    <t>G6.2.3 Para todo el personal que realice ensayos, muestreos o calibraciones, sean o estén propuestos como signatarios, deben mantener registros de la evaluación de la eficacia de las acciones de formación implementadas.</t>
  </si>
  <si>
    <t>G. 6.3.2 El laboratorio debe mantener registros donde se verifiquen las actividades de prevención de la contaminación, interferencias e influencias adversas. Cuando sean necesarios se debe contar con procedimientos documentados específicos.</t>
  </si>
  <si>
    <t>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t>
  </si>
  <si>
    <t>G6.5.1 La DTA solo aceptará certificados de calibración emitidos de acuerdo a lo establecido en el documento DTA-CRl-012. Adicionalmente, para equipos de medición analítica debe aplicarse DTA-CRI-014.</t>
  </si>
  <si>
    <t>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t>
  </si>
  <si>
    <t>G7.1.1 d) En la selección del método el laboratorio deberá tener en cuenta también, cuando sea aplicable, los aspectos reglamentarios que afecten al ensayo, calibración o muestreo solicitado.</t>
  </si>
  <si>
    <t>G7.2.1.1 Cuando una actividad de laboratorio puede ser ejecutada por más de un método, debe existir un criterio documentado para la selección del método. Cuando sea relevante el grado de correlación entre los métodos, debería estar documentado.</t>
  </si>
  <si>
    <t>G7.2.1.5 Para la verificación y validación de los métodos de ensayo el laboratorio debe considerar los lineamientos que detalla el DTA-CRl-16 “Verificación y validación de métodos de ensayo”.</t>
  </si>
  <si>
    <t>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t>
  </si>
  <si>
    <t xml:space="preserve">G7.6.3 La evaluación de incertidumbres asociadas a resultados de ensayo, se desarrollarán teniendo en cuenta:
- Debe informarse la incertidumbre de la medición expandida basada en la probabilidad de cobertura de aproximadamente el 95 % y el factor de cobertura k necesario para alcanzar la probabilidad.
Se entiende que las probabilidades de cobertura distintas del 95% pueden adaptarse mejor a circunstancias particulares. En estos casos se debe agregar una nota explicativa, por ejemplo:
“La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
- Cuando se declara el resultado del ensayo y su incertidumbre de medición, debe evitarse el uso de un número excesivo de dígitos, aceptándose como máximo dos dígitos significativos de incertidumbre de medición, tal como se establece para la calibración en DTA-CRI-011 </t>
  </si>
  <si>
    <t>G7.7.2 El laboratorio debe tomar en cuenta las directrices establecidas en el criterio DTA-CRl-15 "Política sobre comparaciones interlaboratorios y programas de ensayo de aptitud" y establecer un plan de participación en ensayos de aptitud.</t>
  </si>
  <si>
    <t>G7.8.1.2 Si el laboratorio no va a emitir informes tal y como los entiende el apartado.7.8.2 de la norma debe documentar dicha política en su sistema y debe describir de manera clara cuál es el método que utilizara para informar los resultados a su cliente.
Cuando un laboratorio acreditado emite un informe preliminar antes de emitir el informe final, ambos documentos deben ser trazables entre sí.
Los informes de resultado que hagan referencia a la condición de acreditado deberán cumplir con lo establecido en los reglamentos de acreditación de la DTA.
Los informes de resultados pueden ser emitidos electrónicamente, siempre y cuando los informes hayan sido autorizados para su liberación.
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t>
  </si>
  <si>
    <t>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t>
  </si>
  <si>
    <t>G7.8.2.1 e) En el caso de laboratorios internos (entendiendo como tales a aquellos que no prestan sus servicios al mercado sino a la organización de la que forman parte) el laboratorio deberá identificar al departamento o departamentos de ésta que actúe(n) como cliente.</t>
  </si>
  <si>
    <t>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t>
  </si>
  <si>
    <t>G7.8.2.1 g) Esta cláusula establece que el informe debe identificar el ítem mediante una "identificación inequívoca" que debe entenderse como la asignada por el laboratorio al ítem (véase cláusula 7.4.2) y una "descripción" que debe ser, suficientemente detallada como para describir de manera inequívoca el ítem.</t>
  </si>
  <si>
    <t>G7.8.2.1 o) El personal que autoriza el informe, es el personal autorizado para la firma de informes, identificado en el Anexo del Certificado de Acreditación.</t>
  </si>
  <si>
    <t>G7.10.1 Cuando en una evaluación se detecte un trabajo no conforme que afecte directamente el resultado de ensayo, calibración o muestreo, el laboratorio debe presentar la evidencia del resultado del tratamiento del trabajo no conforme para su evaluación.</t>
  </si>
  <si>
    <t>G8.1.3 Si un laboratorio declara que cumple la opción B, de igual manera se evaluará el sistema de gestión para verificar el cumplimiento de los requisitos de la NB/ISO/IEC 17025:2018.</t>
  </si>
  <si>
    <t>G8.4.2 Salvo requisito legal, el tiempo de conservación de registros no debe ser menos de cinco años.</t>
  </si>
  <si>
    <t>G8.8.1 El programa de auditoría debe cubrir todos los requisitos de NB/ISO/IEC 17025:2018 a intervalos de por lo menos cada doce meses.</t>
  </si>
  <si>
    <t>G8.9.1 La eficacia del sistema de gestión debe ser revisada por la dirección al menos una vez al año.</t>
  </si>
  <si>
    <t>G8.9.2 a) Las cuestiones internas y externas deben determinar el contexto en el cual opera el laboratorio.</t>
  </si>
  <si>
    <t>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t>
  </si>
  <si>
    <t>DTA-CRI-016</t>
  </si>
  <si>
    <t>G2. Si un laboratorio acreditado o en proceso de acreditación planea incluir en su alcance de acreditación un método que no es normalizado, debe validarlo.</t>
  </si>
  <si>
    <t>G3. Durante los procesos de verificación o validación se debe tomar en cuenta el uso previsto de los resultados por parte de los usuarios.</t>
  </si>
  <si>
    <t>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t>
  </si>
  <si>
    <t>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"Norma de referencia".</t>
  </si>
  <si>
    <t>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t>
  </si>
  <si>
    <t>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t>
  </si>
  <si>
    <t>G8. Las características que se deben verificar en métodos de ensayo normalizados cuantitativos son las siguientes:
Repetibilidad, Reproducibilidad interna o precisión intermedia, Rango lineal (cuando sea aplicable), Límite de detección (cuando sea aplicable), Límite de cuantificación (cuando sea aplicable) y Sesgo.</t>
  </si>
  <si>
    <t>G9. Las características a determinar en un método de ensayo cuantitativo durante el proceso de validación son las siguientes:
•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t>
  </si>
  <si>
    <t>G10. La verificación de métodos de ensayos normalizados cualitativos se basa en la confiabilidad, principalmente de:
• El sistema de control interno de calidad de las variables de control: personal, equipos, materiales, reactivos, instalaciones, condiciones ambiéntales y medios de control (se recomienda ver 4.11).
• La participación en comparaciones interlaboratorios y programas de ensayos de aptitud acordes con DTA-CRI-015.</t>
  </si>
  <si>
    <t>G11. Las características por determinar en un método de ensayo cualitativo son  las siguientes:
• Especificidad, Exactitud relativa, Selectividad (criterio de ISO 16140), Sensibilidad (criterio de ISO 16140) y LOD50 (criterio de ISO 16140).</t>
  </si>
  <si>
    <r>
      <t xml:space="preserve">G12. El laboratorio debe proveer al equipo evaluador la siguiente información respecto a los métodos de ensayo validados o verificados: (…)
</t>
    </r>
    <r>
      <rPr>
        <b/>
        <sz val="8"/>
        <color rgb="FFFF0000"/>
        <rFont val="Calibri"/>
        <family val="2"/>
        <scheme val="minor"/>
      </rPr>
      <t>DEBE revisar el criterio  en extenso para el detalle de los requisitos.</t>
    </r>
  </si>
  <si>
    <r>
      <t xml:space="preserve">G13. El informe debe contener: (…)
</t>
    </r>
    <r>
      <rPr>
        <b/>
        <sz val="8"/>
        <color rgb="FFFF0000"/>
        <rFont val="Calibri"/>
        <family val="2"/>
        <scheme val="minor"/>
      </rPr>
      <t>DEBE revisar el criterio  en extenso para el detalle de los requisitos.</t>
    </r>
  </si>
  <si>
    <r>
      <t xml:space="preserve">Documentos del OEC que satisface el requisito
</t>
    </r>
    <r>
      <rPr>
        <sz val="8"/>
        <color theme="1"/>
        <rFont val="Arial"/>
        <family val="2"/>
      </rPr>
      <t>(manuales, procedimientos, instructivos y registros)</t>
    </r>
  </si>
  <si>
    <t>6.5.2 c)</t>
  </si>
  <si>
    <t>6.5.3 b)</t>
  </si>
  <si>
    <t>Reevaluación e inclusión de signatario(s)</t>
  </si>
  <si>
    <t>Seguimiento 1 e inclusión de signatario(s)</t>
  </si>
  <si>
    <t>Seguimiento 2 e inclusión de signatario(s)</t>
  </si>
  <si>
    <t>Inclusión de signatario(s)</t>
  </si>
  <si>
    <t>G4.1.1.</t>
  </si>
  <si>
    <t>G4.1.4</t>
  </si>
  <si>
    <t>G4.1.2.</t>
  </si>
  <si>
    <t>G4.2.1</t>
  </si>
  <si>
    <t>G5.1</t>
  </si>
  <si>
    <t>G5.2</t>
  </si>
  <si>
    <t>G6.2.1.</t>
  </si>
  <si>
    <t>G6.2.3.</t>
  </si>
  <si>
    <t>G6.2.2.</t>
  </si>
  <si>
    <t>G6.3.1.</t>
  </si>
  <si>
    <t>G6.4.1.</t>
  </si>
  <si>
    <t>G7.1.1.</t>
  </si>
  <si>
    <t>G7.2.1.1.</t>
  </si>
  <si>
    <t>G7.2.2.1.</t>
  </si>
  <si>
    <t>G7.3.3.</t>
  </si>
  <si>
    <t>G7.3.2.</t>
  </si>
  <si>
    <t>G7.3.2. Los siguientes elementos deben ser considerados en el plan de muestreo:
• La selección de los sitios de muestreo
• La frecuencia de muestreo y el cronograma
• Registro de tipo de contenedores de muestras, mediciones in situ, las condiciones ambientales, tamaño de la muestra, las condiciones del mantenimiento de muestras, persevantes, la homogeneidad y la adecuación de la muestra
• Métodos estadísticos utilizados para elaborar el plan de muestreo (cuando aplique)</t>
  </si>
  <si>
    <t>G7.4.1.</t>
  </si>
  <si>
    <t xml:space="preserve">G7.4.3. </t>
  </si>
  <si>
    <t>G7.5.1.</t>
  </si>
  <si>
    <t>G7.6.1 (1)</t>
  </si>
  <si>
    <t>G7.6.1 (2)</t>
  </si>
  <si>
    <t>G7.7.1</t>
  </si>
  <si>
    <t>G8.5.</t>
  </si>
  <si>
    <t>G5.3</t>
  </si>
  <si>
    <t>G5.5 b)</t>
  </si>
  <si>
    <t xml:space="preserve">G6.2.2 </t>
  </si>
  <si>
    <t>G6.2.3</t>
  </si>
  <si>
    <t>G. 6.3.2</t>
  </si>
  <si>
    <t xml:space="preserve">G6.3.4 </t>
  </si>
  <si>
    <t>G6.5.1</t>
  </si>
  <si>
    <t>G6.6.2</t>
  </si>
  <si>
    <t>G7.1.1 d)</t>
  </si>
  <si>
    <t>G7.2.1.1</t>
  </si>
  <si>
    <t>G7.2.1.5</t>
  </si>
  <si>
    <t>G7.3</t>
  </si>
  <si>
    <t>G7.6.3</t>
  </si>
  <si>
    <t>G7.7.2</t>
  </si>
  <si>
    <t>G7.8.1.2</t>
  </si>
  <si>
    <t>G7.8.2.1 e)</t>
  </si>
  <si>
    <t>G7.8.2.1 f)</t>
  </si>
  <si>
    <t>G7.8.2.1 g)</t>
  </si>
  <si>
    <t>G7.8.2.1 o)</t>
  </si>
  <si>
    <t>G7.8.2.1 p)</t>
  </si>
  <si>
    <t>G7.10.1</t>
  </si>
  <si>
    <t>G8.1.3</t>
  </si>
  <si>
    <t>G8.4.2</t>
  </si>
  <si>
    <t>G8.8.1</t>
  </si>
  <si>
    <t>G8.9.1</t>
  </si>
  <si>
    <t>G8.9.2 a)</t>
  </si>
  <si>
    <t>G5.</t>
  </si>
  <si>
    <t>G12.</t>
  </si>
  <si>
    <t>G13.</t>
  </si>
  <si>
    <t>G1.</t>
  </si>
  <si>
    <t>G6.</t>
  </si>
  <si>
    <t>G8.</t>
  </si>
  <si>
    <t>G10.</t>
  </si>
  <si>
    <t>G2.</t>
  </si>
  <si>
    <t>G3.</t>
  </si>
  <si>
    <t>G4.</t>
  </si>
  <si>
    <t>G7.</t>
  </si>
  <si>
    <t>G9.</t>
  </si>
  <si>
    <t>G11.</t>
  </si>
  <si>
    <t>G3. No debe haber ambigüedad en la expresión de la CMC en los alcances de la acreditación y, en consecuencia, sobre la menor incertidumbre de medición que puede esperarse que alcance un laboratorio durante una calibración o una medición.
Cuando el mensurando cubre un valor, o un rango de valores, se debe aplicar uno o más de los siguientes métodos para expresar la incertidumbre de medida:
a) Un valor único, que es válido en todo el rango de la medición
b) Un rango de medición. En este caso, un laboratorio de calibración debe asegurar que la interpolación lineal es adecuada para encontrar la incertidumbre en valores intermedios
c) Una función explícita del mensurando y/o un parámetro.
d) Una matriz en la que los valores de la incertidumbre dependen de los valores del mensurando y parámetros adicionales.
e) Una forma gráfica, siempre que exista suficiente resolución en cada eje para obtener al menos dos dígitos significativos para la incertidumbre.</t>
  </si>
  <si>
    <t>G7. Un laboratorio de calibración acreditado debe declarar la incertidumbre de medida en los certificados de calibración además del mesurando, en cumplimiento con los requisitos de la "Guía para la expresión de la incertidumbre de medida" (GUM) en su versión actualizada, considerando también sus documentos complementarios.</t>
  </si>
  <si>
    <t>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
“La incertidumbre expandida de medición declarada se expresa como la incertidumbre de medición estándar multiplicada por el factor de cobertura k, de modo que la probabilidad de cobertura corresponde aproximadamente al 95%.”</t>
  </si>
  <si>
    <t>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t>
  </si>
  <si>
    <r>
      <t xml:space="preserve">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t>
    </r>
    <r>
      <rPr>
        <b/>
        <sz val="8"/>
        <color theme="1"/>
        <rFont val="Calibri"/>
        <family val="2"/>
        <scheme val="minor"/>
      </rPr>
      <t>Revisar en extenso el DTA-CRI-011</t>
    </r>
  </si>
  <si>
    <t>G11. Como implica la definición de CMC, los laboratorios de calibración acreditados no deben declarar una incertidumbre de medida menor que la incertidumbre descrita por la CMC para la cual el laboratorio está acreditado.</t>
  </si>
  <si>
    <t>Tipo</t>
  </si>
  <si>
    <t>COD</t>
  </si>
  <si>
    <t>NORMA/
CRITERIO</t>
  </si>
  <si>
    <t>Descripción</t>
  </si>
  <si>
    <t>ISO/IEC 17025</t>
  </si>
  <si>
    <t>G1</t>
  </si>
  <si>
    <t>(Varios elementos)</t>
  </si>
  <si>
    <t>Falta información. Verificar en evaluación in situ/remota.</t>
  </si>
  <si>
    <t>No conformidad</t>
  </si>
  <si>
    <r>
      <t xml:space="preserve">NORMA/CRITERIOS
</t>
    </r>
    <r>
      <rPr>
        <sz val="7"/>
        <color rgb="FFFF0000"/>
        <rFont val="Arial"/>
        <family val="2"/>
      </rPr>
      <t>Nota: El siguiente texto "DEBE revisar el criterio  en extenso para el detalle del requisito" indica que debe hacer CLIC en el código del criterio para acceder de manera rápida al documento para su revisión</t>
    </r>
  </si>
  <si>
    <t>RESULTADOS DE LA REVISIÓN DOCUMENTAL</t>
  </si>
  <si>
    <t>RESULTADOS DE LA EVALUACIÓN IN SITU/REMOTA</t>
  </si>
  <si>
    <r>
      <t xml:space="preserve">Redacción NC
</t>
    </r>
    <r>
      <rPr>
        <sz val="8"/>
        <color theme="1"/>
        <rFont val="Calibri"/>
        <family val="2"/>
        <scheme val="minor"/>
      </rPr>
      <t>(Incluir en DTA-FOR-012)</t>
    </r>
  </si>
  <si>
    <r>
      <t xml:space="preserve">Redacción AM
</t>
    </r>
    <r>
      <rPr>
        <sz val="8"/>
        <color theme="1"/>
        <rFont val="Calibri"/>
        <family val="2"/>
        <scheme val="minor"/>
      </rPr>
      <t>(Incluir en DTA-FOR-012)</t>
    </r>
  </si>
  <si>
    <t>ANEXO 1: FORMULACIÓN DE NO CONFORMIDADES IDENTIFICADAS</t>
  </si>
  <si>
    <t>ANEXO 2: FORMULACIÓN DE ASPECTOS A MEJORAR IDENTIFICADOS</t>
  </si>
  <si>
    <t>Conclusión2</t>
  </si>
  <si>
    <t>(en blanco)</t>
  </si>
  <si>
    <t>No procede con la siguiente etapa.</t>
  </si>
  <si>
    <t>Juan Perez</t>
  </si>
  <si>
    <t>Redactar la no conformidad</t>
  </si>
  <si>
    <t>Redactar</t>
  </si>
  <si>
    <r>
      <t xml:space="preserve">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t>
    </r>
    <r>
      <rPr>
        <i/>
        <sz val="7"/>
        <color theme="1"/>
        <rFont val="Calibri"/>
        <family val="2"/>
        <scheme val="minor"/>
      </rPr>
      <t>NOTA Una relación que pone en peligro la imparcialidad del laboratorio puede estar basada en la propiedad, gobernanza, gestión, personal, recursos compartidos, finanzas, contratos, marketing (incluido el desarrollo de marca) y el pago de comisiones sobre ventas u otro incentivo por captar nuevos clientes, etc.</t>
    </r>
  </si>
  <si>
    <r>
      <t xml:space="preserve">5.1 El laboratorio debe ser una entidad legal o una parte definida de una entidad legal, que es responsable legalmente de sus actividades de laboratorio.
</t>
    </r>
    <r>
      <rPr>
        <i/>
        <sz val="6"/>
        <color theme="1"/>
        <rFont val="Calibri"/>
        <family val="2"/>
        <scheme val="minor"/>
      </rPr>
      <t>NOTA Para el propósito de este documento, se considera que un laboratorio gubernamental es una entidad legal con base en su estatus gubernamental.</t>
    </r>
  </si>
  <si>
    <t>6.  Requisitos relativos a los recursos</t>
  </si>
  <si>
    <r>
      <t xml:space="preserve">6.3.1  Las instalaciones y las condiciones ambientales deben ser adecuadas para las actividades de laboratorio y no deben afectar adversamente a la validez de los resultados.
</t>
    </r>
    <r>
      <rPr>
        <i/>
        <sz val="6"/>
        <color theme="1"/>
        <rFont val="Calibri"/>
        <family val="2"/>
        <scheme val="minor"/>
      </rPr>
      <t>NOTA Las Influencias que pueden afectar adversamente a la validez de los resultados, pueden incluir pero no limitarse a, contaminación microbiana, polvo, perturbaciones electromagnéticas, radiación, humedad, suministro eléctrico, temperatura, sonido y vibración.</t>
    </r>
  </si>
  <si>
    <t>NOTA 1 Existen muchos nombres para designar los materiales de referencia y los materiales de referencia certificados, incluyendo patrones de referencia, patrones de calibración, materiales de referencia patrón y materiales de control de calidad. La Norma ISO 17034 contiene información adicional sobre productores de materiales de referencia (PMR). Los PMR que cumplan los requisitos de la Norma ISO 17034 se consideran competentes. Los materiales de referencia de PMR que cumplan con los requisitos de la Norma ISO 17034 se proporcionan con una hoja de información o certificado de producto que especifica, entre otras características, la homogeneidad y la estabilidad para las propiedades especificadas y, para los materiales de referencia certificados, las propiedades especificadas con valores certificados, su incertidumbre de medición y la trazabilidad metrológica asociadas.</t>
  </si>
  <si>
    <t>ISO/IEC 17026</t>
  </si>
  <si>
    <t>ISO/IEC 17027</t>
  </si>
  <si>
    <t>NOTA 2 La Guía ISO 33 proporciona orientación para la selección y uso de los materiales de referencia. La Guía ISO 80 proporciona orientación para la preparación interna de los materiales de referencia utilizados para el control de la calidad.</t>
  </si>
  <si>
    <t>NOTA Los tipos de equipos que tienen efecto sobre la validez de los resultados informados pueden incluir aquellos utilizados para:
— la medición directa del mensurando, por ejemplo, el uso de una balanza para llevar a cabo una medición de masa;
— la realización de correcciones al valor medido, por ejemplo, las mediciones de temperatura;
— la obtención de un resultado de medición calculado a partir de magnitudes múltiples.</t>
  </si>
  <si>
    <t>NOTA 1 En la Guía ISO/IEC 99, se define trazabilidad metrológica como la "propiedad de un resultado de
medición por la cual el resultado puede relacionarse con una referencia mediante una cadena ininterrumpida y
documentada de calibraciones, cada una de las cuales contribuye a la incertidumbre de medición".</t>
  </si>
  <si>
    <t>NOTA 2 Para información adicional sobre trazabilidad metrológica, véase el Anexo A.</t>
  </si>
  <si>
    <r>
      <t xml:space="preserve">a) la calibración proporcionada por un laboratorio competente; o 
</t>
    </r>
    <r>
      <rPr>
        <i/>
        <sz val="6"/>
        <color theme="1"/>
        <rFont val="Calibri"/>
        <family val="2"/>
        <scheme val="minor"/>
      </rPr>
      <t>NOTA 1 Los laboratorios que cumplen con los requisitos de este documento se consideran competentes.</t>
    </r>
  </si>
  <si>
    <r>
      <t xml:space="preserve">b) los valores certificados de materiales de referencia certificados proporcionados por productores competentes con trazabilidad metrológica establecida al SI; o
</t>
    </r>
    <r>
      <rPr>
        <i/>
        <sz val="6"/>
        <color theme="1"/>
        <rFont val="Calibri"/>
        <family val="2"/>
        <scheme val="minor"/>
      </rPr>
      <t>NOTA 2 Los productores de materiales de referencia que cumplen con los requisitos de la Norma ISO 17034 se consideran competentes.</t>
    </r>
  </si>
  <si>
    <r>
      <t xml:space="preserve">c) la realización directa de unidades del SI aseguradas por comparación, directa o indirecta, con patrones nacionales o internacionales.
</t>
    </r>
    <r>
      <rPr>
        <i/>
        <sz val="6"/>
        <color theme="1"/>
        <rFont val="Calibri"/>
        <family val="2"/>
        <scheme val="minor"/>
      </rPr>
      <t>NOTA 3 En el folleto de SI se proporcionan detalles de la realización práctica de las definiciones de algunas unidades importantes.</t>
    </r>
  </si>
  <si>
    <t>NOTA Los productos pueden incluir, por ejemplo, patrones y equipos de medición, equipos auxiliares, materiales consumibles y materiales de referencia. Los servicios pueden incluir, por ejemplo, servicios de
calibración, servicios de muestreo, servicios de ensayo, servicios de mantenimiento de instalaciones y equipos, servicios de ensayos de aptitud, y servicios de evaluación y de auditoría.</t>
  </si>
  <si>
    <t>NOTA 1 Se reconoce que las actividades de laboratorio suministradas externamente pueden suceder cuando:
— el laboratorio tiene los recursos y las competencias para llevar a cabo las actividades, sin embargo, por razones imprevistas no tiene la capacidad de llevarlas a cabo en parte o totalmente;
— el laboratorio no tiene los recursos o la competencia para llevar a cabo las actividades.</t>
  </si>
  <si>
    <r>
      <t xml:space="preserve">d) se seleccionan los métodos o procedimientos adecuados y que sean capaces de cumplir los requisitos del cliente.
</t>
    </r>
    <r>
      <rPr>
        <i/>
        <sz val="6"/>
        <color theme="1"/>
        <rFont val="Calibri"/>
        <family val="2"/>
        <scheme val="minor"/>
      </rPr>
      <t>NOTA 2 Para clientes internos o habituales, las revisiones de las solicitudes, ofertas y contratos se pueden llevar a cabo de una manera simplificada.</t>
    </r>
  </si>
  <si>
    <r>
      <t xml:space="preserve">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t>
    </r>
    <r>
      <rPr>
        <i/>
        <sz val="6"/>
        <color theme="1"/>
        <rFont val="Calibri"/>
        <family val="2"/>
        <scheme val="minor"/>
      </rPr>
      <t>NOTA Para mayor orientación sobre declaraciones de conformidad, véase la Guía ISO/IEC 98-4.</t>
    </r>
  </si>
  <si>
    <r>
      <t xml:space="preserve">7.1.7  El laboratorio debe cooperar con los clientes o con sus representantes para aclarar las solicitudes de los clientes y realizar seguimiento del desempeño del laboratorio en relación con el trabajo realizado.
</t>
    </r>
    <r>
      <rPr>
        <i/>
        <sz val="6"/>
        <color theme="1"/>
        <rFont val="Calibri"/>
        <family val="2"/>
        <scheme val="minor"/>
      </rPr>
      <t>NOTA Esta cooperación puede incluir:
a) proporcionar acceso razonable a las áreas pertinentes del laboratorio para presenciar actividades de laboratorio específicas del cliente;
b) preparar, embalar y enviar ítems que necesita el cliente para propósitos de verificación.</t>
    </r>
  </si>
  <si>
    <r>
      <t xml:space="preserve">7.2.1.1 El laboratorio debe usar métodos y procedimientos apropiados para todas las actividades de laboratorio y, cuando sea apropiado, para la evaluación de la incertidumbre de medición, así como también las técnicas estadísticas para el análisis de datos.
</t>
    </r>
    <r>
      <rPr>
        <i/>
        <sz val="5"/>
        <color theme="1"/>
        <rFont val="Calibri"/>
        <family val="2"/>
        <scheme val="minor"/>
      </rPr>
      <t>NOTA El término "método", como se usa en este documento, se puede considerar como sinónimo del término "procedimiento de medición", tal como se define en la Guía ISO/IEC 99.</t>
    </r>
  </si>
  <si>
    <t>NOTA Las normas nacionales, regionales o internacionales u otras especificaciones reconocidas que contengan información suficiente y concisa acerca de cómo realizar las actividades de laboratorio no necesitan ser complementadas o reescritas como procedimientos internos si están redactadas de manera que puedan utilizarse por el personal operativo del laboratorio. Puede ser necesario proporcionar documentación adicional para los pasos opcionales en el método, o detalles adicionales.</t>
  </si>
  <si>
    <r>
      <t xml:space="preserve">7.2.1.7 Las desviaciones a los métodos para todas las actividades de laboratorio solamente deben suceder si la desviación ha sido documentada, justificada técnicamente, autorizada y aceptada por el cliente.
</t>
    </r>
    <r>
      <rPr>
        <i/>
        <sz val="6"/>
        <color theme="1"/>
        <rFont val="Calibri"/>
        <family val="2"/>
        <scheme val="minor"/>
      </rPr>
      <t>NOTA La aceptación de las desviaciones por parte del cliente se puede acordar previamente en el contrato.</t>
    </r>
  </si>
  <si>
    <t>NOTA 1 La validación puede incluir procedimientos para muestreo, manipulación y transporte de los ítems de ensayo o calibración.</t>
  </si>
  <si>
    <t>NOTA 2 Las técnicas utilizadas para la validación del método pueden ser una de las siguientes o una combinación de ellas:
a) la calibración o evaluación del sesgo y precisión utilizando patrones de referencia o materiales de referencia;
b) una evaluación sistemática de los factores que influyen en el resultado;
c) la robustez del método de ensayo a través de la variación de parámetros controlados, tales como la temperatura de la incubadora, el volumen suministrado;
d) la comparación de los resultados obtenidos con otros métodos validados;
e) las comparaciones interlaboratorio;
f) la evaluación de la incertidumbre de medición de los resultados basada en la comprensión de los principios teóricos de los métodos y en la experiencia práctica del desempeño del método de muestreo o ensayo.</t>
  </si>
  <si>
    <t>NOTA Las características de desempeño pueden incluir, pero no se limitan a, el rango de medición, la exactitud, la incertidumbre de medición de los resultados, el límite de detección, el límite de cuantificación, la selectividad del método, la linealidad, la repetibilidad o la reproducibilidad, la robustez ante influencias externas o
la sensibilidad cruzada frente a las interferencias provenientes de la matriz de la muestra o del objeto de ensayo y el sesgo.</t>
  </si>
  <si>
    <r>
      <t xml:space="preserve">c) la preparación y tratamiento de muestras de una sustancia, material o producto para obtener el ítem requerido para el subsiguiente ensayo o calibración.
</t>
    </r>
    <r>
      <rPr>
        <i/>
        <sz val="6"/>
        <color theme="1"/>
        <rFont val="Calibri"/>
        <family val="2"/>
        <scheme val="minor"/>
      </rPr>
      <t>NOTA Cuando se reciben en el laboratorio, se puede requerir manipulación adicional como se especifica en el apartado 7.4.</t>
    </r>
  </si>
  <si>
    <t>NOTA 1 En los casos en que un método de ensayo reconocido especifica límites para los valores de las principales fuentes de incertidumbre de medición, y especifica la forma de presentación de los resultados calculados, se considera que el laboratorio ha cumplido con el apartado 7.6.3 siguiendo el método de ensayo y las instrucciones relativas a los informes.</t>
  </si>
  <si>
    <t>NOTA 2 Para un método en particular en el que la incertidumbre de medición de los resultados se haya establecido y verificado, no se necesita evaluar la incertidumbre de medición para cada resultado, si el laboratorio puede demostrar que los factores críticos de influencia identificados están bajo control.</t>
  </si>
  <si>
    <t>NOTA 3 Para información adicional, véase la Guía ISO/IEC 98-3, la Norma ISO 21748 y la serie de Normas ISO 5725.</t>
  </si>
  <si>
    <t>7.7 Aseguramiento de la validez de los resultados</t>
  </si>
  <si>
    <t>NOTA La Norma ISO/IEC 17043 contiene información adicional sobre los ensayos de aptitud y los proveedores de ensayos de aptitud. Se consideran competentes los proveedores de ensayos de aptitud que cumplen los requisitos de la Norma ISO/IEC 17043.</t>
  </si>
  <si>
    <t>NOTA La inclusión de una declaración que especifique que sin la aprobación del laboratorio no se debe reproducir el informe, excepto cuando se reproduce en su totalidad, puede proporcionar seguridad de que partes de un informe no se sacan de contexto.</t>
  </si>
  <si>
    <t>NOTA De acuerdo con la Guía ISO/IEC 99, un resultado de medición se expresa generalmente como un valor de una magnitud única medida, incluyendo la unidad de medición y una incertidumbre de medición.</t>
  </si>
  <si>
    <t>NOTA Cuando el cliente es quien prescribe la regla de decisión, o se prescribe en reglamentos o documentos normativos, no es necesario considerar adicionalmente el nivel de riesgo.</t>
  </si>
  <si>
    <r>
      <t xml:space="preserve">c) la regla de decisión aplicada (a menos que sea inherente a la especificación o norma solicitada).
</t>
    </r>
    <r>
      <rPr>
        <i/>
        <sz val="6"/>
        <color theme="1"/>
        <rFont val="Calibri"/>
        <family val="2"/>
        <scheme val="minor"/>
      </rPr>
      <t>NOTA Para información adicional, véase la Guía ISO/IEC 98-4.</t>
    </r>
  </si>
  <si>
    <t>NOTA Es importante distinguir las opiniones e interpretaciones de las declaraciones de inspecciones y certificaciones de producto, como está previsto en las Normas ISO/IEC 17020 e ISO/IEC 17065, y de las declaraciones de conformidad como se referencian en el apartado 7.8.6.</t>
  </si>
  <si>
    <t xml:space="preserve">7.8.8.2 Las modificaciones a un informe después de su emisión se deben realizar solamente en la forma de otro documento, o de una transferencia de datos, que incluya la declaración: "Modificación al informe, número de serie... [o identificado de cualquier otra manera]" o una forma equivalente de redacción.
Estas modificaciones deben cumplir todos los requisitos de este documento.  </t>
  </si>
  <si>
    <r>
      <t xml:space="preserve">7.9.6 Los resultados que se comuniquen a quien presenta la queja deben realizarse por, o revisarse y aprobarse por, personas no involucradas en las actividades de laboratorio que originaron la queja.
</t>
    </r>
    <r>
      <rPr>
        <i/>
        <sz val="6"/>
        <color theme="1"/>
        <rFont val="Calibri"/>
        <family val="2"/>
        <scheme val="minor"/>
      </rPr>
      <t>NOTA Esto lo puede realizar personal externo.</t>
    </r>
  </si>
  <si>
    <t>8.1.1</t>
  </si>
  <si>
    <r>
      <t xml:space="preserve">8.1.1 Generalidades
</t>
    </r>
    <r>
      <rPr>
        <sz val="6"/>
        <color theme="1"/>
        <rFont val="Calibri"/>
        <family val="2"/>
        <scheme val="minor"/>
      </rPr>
      <t>El laboratorio debe establecer, documentar, implementar y mantener un sistema de gestión que sea capaz de apoyar y demostrar el logro coherente de los requisitos de este documento y asegurar la calidad de los resultados del laboratorio. Además de cumplir los requisitos de los Capítulos 4 a 7, el laboratorio debe implementar un sistema de gestión de acuerdo con la Opción A o la Opción B.</t>
    </r>
  </si>
  <si>
    <t>NOTA En este contexto, "documentos" puede hacer referencia a declaraciones de la política, procedimientos, especificaciones, instrucciones del fabricante, tablas de calibración, gráficos, libros de texto, pósters, notificaciones, memorandos, dibujos, planos, etc. Estos pueden estar en varios medios, tales como copia impresa o digital.</t>
  </si>
  <si>
    <r>
      <t xml:space="preserve">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t>
    </r>
    <r>
      <rPr>
        <i/>
        <sz val="6"/>
        <color theme="1"/>
        <rFont val="Calibri"/>
        <family val="2"/>
        <scheme val="minor"/>
      </rPr>
      <t>NOTA El apartado 7.5 contiene requisitos adicionales con respecto a los registros técnicos.</t>
    </r>
  </si>
  <si>
    <t>NOTA Aunque este documento especifica que el laboratorio planifica acciones para abordar riesgos, no hay un requisito para métodos formales para la gestión del riesgo o un proceso documentado de gestión del riesgo.
Los laboratorios pueden decidir si desarrollan o no una metodología más exhaustiva para la gestión del riesgo que la requerida en este documento, por ejemplo, a través de la aplicación de otras guías o normas.</t>
  </si>
  <si>
    <t>NOTA 1 Las opciones para abordar los riesgos pueden incluir identificar y evitar amenazas, asumir riesgos para buscar una oportunidad, eliminar la fuente de riesgo, cambiar la probabilidad o las consecuencias, compartir el riesgo o mantener riesgos mediante decisiones informadas.</t>
  </si>
  <si>
    <t>NOTA 2 Las oportunidades pueden conducir a ampliar el alcance de las actividades del laboratorio, a considerar nuevos clientes, a usar nuevas tecnologías y otras posibilidades para abordar las necesidades del cliente.</t>
  </si>
  <si>
    <t>NOTA Las oportunidades de mejora se pueden identificar mediante la revisión de los procedimientos operacionales, el uso de las políticas, los objetivos generales, los resultados de auditoría, las acciones correctivas, la revisión por la dirección, las sugerencias del personal, la evaluación del riesgo, el análisis de datos, y los resultados de ensayos de aptitud.</t>
  </si>
  <si>
    <t>NOTA Ejemplos de tipos de retroalimentación incluyen las encuestas de satisfacción del cliente, registros de comunicación y una revisión de los informes con los clientes.</t>
  </si>
  <si>
    <r>
      <t xml:space="preserve">e) conservar los registros como evidencia de la implementación del programa de auditoría y de los resultados de la auditoría.
</t>
    </r>
    <r>
      <rPr>
        <i/>
        <sz val="6"/>
        <color theme="1"/>
        <rFont val="Calibri"/>
        <family val="2"/>
        <scheme val="minor"/>
      </rPr>
      <t>NOTA La Norma ISO 19011 proporciona orientación para las auditorías internas.</t>
    </r>
  </si>
  <si>
    <t>5.5 c)</t>
  </si>
  <si>
    <t>c) documentar sus procedimientos en la extensión necesaria para asegurar la aplicación, coherente de sus actividades de laboratorio y validez de los resultados.</t>
  </si>
  <si>
    <t>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(DTA-CRI-001).</t>
  </si>
  <si>
    <t>G3. Los resultados reportados por un OEC en EA y/o CIL deben ser realizados por sí mismos y no a través de terceros, de lo contrario se procederá de acuerdo a lo establecido en el DTA-CRI-001.</t>
  </si>
  <si>
    <t>Versión 4</t>
  </si>
  <si>
    <t>Vigente desde: 2024-09-05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</si>
</sst>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Arial"/>
      <family val="2"/>
    </font>
    <font>
      <sz val="9"/>
      <color theme="1"/>
      <name val="Arial"/>
      <family val="2"/>
    </font>
    <font>
      <sz val="10"/>
      <color theme="1"/>
      <name val="Calibri"/>
      <family val="2"/>
      <scheme val="minor"/>
    </font>
    <font>
      <sz val="10"/>
      <name val="Arial"/>
      <family val="2"/>
    </font>
    <font>
      <b/>
      <sz val="9"/>
      <color indexed="81"/>
      <name val="Tahoma"/>
      <family val="2"/>
    </font>
    <font>
      <b/>
      <sz val="9"/>
      <color theme="1"/>
      <name val="Arial"/>
      <family val="2"/>
    </font>
    <font>
      <sz val="8"/>
      <color theme="1"/>
      <name val="Calibri"/>
      <family val="2"/>
      <scheme val="minor"/>
    </font>
    <font>
      <b/>
      <sz val="8"/>
      <color theme="1"/>
      <name val="Arial"/>
      <family val="2"/>
    </font>
    <font>
      <sz val="8"/>
      <color theme="1"/>
      <name val="Arial"/>
      <family val="2"/>
    </font>
    <font>
      <b/>
      <sz val="8"/>
      <color theme="1"/>
      <name val="Calibri"/>
      <family val="2"/>
      <scheme val="minor"/>
    </font>
    <font>
      <b/>
      <sz val="10"/>
      <color theme="1"/>
      <name val="Calibri"/>
      <family val="2"/>
      <scheme val="minor"/>
    </font>
    <font>
      <sz val="9"/>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b/>
      <sz val="8"/>
      <color rgb="FF000000"/>
      <name val="Arial"/>
      <family val="2"/>
    </font>
    <font>
      <b/>
      <sz val="8"/>
      <name val="Arial"/>
      <family val="2"/>
    </font>
    <font>
      <sz val="8"/>
      <color theme="1"/>
      <name val="Raleway"/>
    </font>
    <font>
      <sz val="8"/>
      <name val="Raleway"/>
    </font>
    <font>
      <b/>
      <sz val="9"/>
      <color theme="1"/>
      <name val="Calibri"/>
      <family val="2"/>
      <scheme val="minor"/>
    </font>
    <font>
      <sz val="8"/>
      <name val="Arial"/>
      <family val="2"/>
    </font>
    <font>
      <sz val="8"/>
      <name val="Calibri"/>
      <family val="2"/>
      <scheme val="minor"/>
    </font>
    <font>
      <sz val="9"/>
      <color indexed="81"/>
      <name val="Tahoma"/>
      <family val="2"/>
    </font>
    <font>
      <sz val="9"/>
      <color theme="1"/>
      <name val="Century Gothic"/>
      <family val="2"/>
    </font>
    <font>
      <b/>
      <sz val="9"/>
      <color theme="1"/>
      <name val="Century Gothic"/>
      <family val="2"/>
    </font>
    <font>
      <b/>
      <sz val="9"/>
      <color theme="7" tint="-0.249977111117893"/>
      <name val="Century Gothic"/>
      <family val="2"/>
    </font>
    <font>
      <b/>
      <sz val="9"/>
      <color theme="9" tint="-0.249977111117893"/>
      <name val="Century Gothic"/>
      <family val="2"/>
    </font>
    <font>
      <b/>
      <sz val="8"/>
      <color theme="1"/>
      <name val="Century Gothic"/>
      <family val="2"/>
    </font>
    <font>
      <sz val="8"/>
      <color theme="1"/>
      <name val="Century Gothic"/>
      <family val="2"/>
    </font>
    <font>
      <b/>
      <sz val="8"/>
      <color theme="9" tint="-0.249977111117893"/>
      <name val="Century Gothic"/>
      <family val="2"/>
    </font>
    <font>
      <b/>
      <sz val="8"/>
      <name val="Century Gothic"/>
      <family val="2"/>
    </font>
    <font>
      <b/>
      <sz val="8"/>
      <color theme="0"/>
      <name val="Century Gothic"/>
      <family val="2"/>
    </font>
    <font>
      <sz val="7"/>
      <color theme="1"/>
      <name val="Century Gothic"/>
      <family val="2"/>
    </font>
    <font>
      <sz val="7.5"/>
      <color theme="1"/>
      <name val="Century Gothic"/>
      <family val="2"/>
    </font>
    <font>
      <i/>
      <sz val="7.5"/>
      <color theme="1"/>
      <name val="Century Gothic"/>
      <family val="2"/>
    </font>
    <font>
      <b/>
      <sz val="7.5"/>
      <color theme="1"/>
      <name val="Century Gothic"/>
      <family val="2"/>
    </font>
    <font>
      <b/>
      <sz val="7"/>
      <color theme="1"/>
      <name val="Century Gothic"/>
      <family val="2"/>
    </font>
    <font>
      <sz val="6"/>
      <color theme="1"/>
      <name val="Calibri"/>
      <family val="2"/>
      <scheme val="minor"/>
    </font>
    <font>
      <b/>
      <sz val="8"/>
      <color rgb="FFFF0000"/>
      <name val="Calibri"/>
      <family val="2"/>
      <scheme val="minor"/>
    </font>
    <font>
      <sz val="5"/>
      <color theme="1"/>
      <name val="Raleway"/>
    </font>
    <font>
      <sz val="5"/>
      <name val="Raleway"/>
    </font>
    <font>
      <sz val="5"/>
      <color theme="1"/>
      <name val="Calibri"/>
      <family val="2"/>
      <scheme val="minor"/>
    </font>
    <font>
      <b/>
      <sz val="8"/>
      <name val="Calibri"/>
      <family val="2"/>
      <scheme val="minor"/>
    </font>
    <font>
      <sz val="8"/>
      <color rgb="FFFF0000"/>
      <name val="Calibri"/>
      <family val="2"/>
      <scheme val="minor"/>
    </font>
    <font>
      <b/>
      <sz val="11"/>
      <name val="Arial"/>
      <family val="2"/>
    </font>
    <font>
      <b/>
      <sz val="11"/>
      <color theme="0"/>
      <name val="Arial"/>
      <family val="2"/>
    </font>
    <font>
      <sz val="11"/>
      <color theme="1"/>
      <name val="Arial"/>
      <family val="2"/>
    </font>
    <font>
      <sz val="7"/>
      <color rgb="FFFF0000"/>
      <name val="Arial"/>
      <family val="2"/>
    </font>
    <font>
      <u/>
      <sz val="11"/>
      <color theme="10"/>
      <name val="Calibri"/>
      <family val="2"/>
      <scheme val="minor"/>
    </font>
    <font>
      <u/>
      <sz val="8"/>
      <color theme="10"/>
      <name val="Calibri"/>
      <family val="2"/>
      <scheme val="minor"/>
    </font>
    <font>
      <i/>
      <sz val="6"/>
      <color theme="1"/>
      <name val="Calibri"/>
      <family val="2"/>
      <scheme val="minor"/>
    </font>
    <font>
      <i/>
      <sz val="7"/>
      <color theme="1"/>
      <name val="Calibri"/>
      <family val="2"/>
      <scheme val="minor"/>
    </font>
    <font>
      <i/>
      <sz val="5"/>
      <color theme="1"/>
      <name val="Calibri"/>
      <family val="2"/>
      <scheme val="minor"/>
    </font>
    <font>
      <sz val="8"/>
      <name val="Arial"/>
    </font>
    <font>
      <sz val="8"/>
      <name val="Calibri"/>
      <scheme val="minor"/>
    </font>
  </fonts>
  <fills count="22">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theme="4" tint="0.79998168889431442"/>
      </patternFill>
    </fill>
    <fill>
      <patternFill patternType="gray0625"/>
    </fill>
    <fill>
      <patternFill patternType="gray0625">
        <bgColor theme="0" tint="-0.14996795556505021"/>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rgb="FF92D050"/>
        <bgColor indexed="64"/>
      </patternFill>
    </fill>
    <fill>
      <patternFill patternType="solid">
        <fgColor theme="6" tint="0.79998168889431442"/>
        <bgColor indexed="64"/>
      </patternFill>
    </fill>
  </fills>
  <borders count="3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right/>
      <top/>
      <bottom style="thin">
        <color theme="4" tint="0.3999755851924192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bottom/>
      <diagonal/>
    </border>
    <border>
      <left/>
      <right style="thin">
        <color theme="0" tint="-0.34998626667073579"/>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A5A5A5"/>
      </left>
      <right style="thin">
        <color rgb="FFA5A5A5"/>
      </right>
      <top style="thin">
        <color rgb="FFA5A5A5"/>
      </top>
      <bottom style="thin">
        <color rgb="FFA5A5A5"/>
      </bottom>
      <diagonal/>
    </border>
    <border>
      <left/>
      <right/>
      <top style="thin">
        <color theme="6"/>
      </top>
      <bottom style="thin">
        <color theme="6"/>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medium">
        <color indexed="64"/>
      </left>
      <right/>
      <top/>
      <bottom/>
      <diagonal/>
    </border>
    <border>
      <left/>
      <right style="medium">
        <color indexed="64"/>
      </right>
      <top/>
      <bottom/>
      <diagonal/>
    </border>
  </borders>
  <cellStyleXfs count="8">
    <xf numFmtId="0" fontId="0" fillId="0" borderId="0"/>
    <xf numFmtId="0" fontId="7" fillId="0" borderId="0"/>
    <xf numFmtId="0" fontId="7" fillId="0" borderId="0"/>
    <xf numFmtId="0" fontId="1" fillId="0" borderId="0"/>
    <xf numFmtId="0" fontId="7" fillId="0" borderId="0"/>
    <xf numFmtId="0" fontId="7" fillId="0" borderId="0"/>
    <xf numFmtId="0" fontId="16" fillId="0" borderId="0"/>
    <xf numFmtId="0" fontId="53" fillId="0" borderId="0" applyNumberFormat="0" applyFill="0" applyBorder="0" applyAlignment="0" applyProtection="0"/>
  </cellStyleXfs>
  <cellXfs count="253">
    <xf numFmtId="0" fontId="0" fillId="0" borderId="0" xfId="0"/>
    <xf numFmtId="0" fontId="15" fillId="0" borderId="0" xfId="0" applyFont="1"/>
    <xf numFmtId="0" fontId="0" fillId="0" borderId="0" xfId="0" applyAlignment="1">
      <alignment horizontal="center" vertical="center"/>
    </xf>
    <xf numFmtId="0" fontId="9" fillId="0" borderId="1" xfId="0" applyFont="1" applyBorder="1" applyAlignment="1">
      <alignment horizontal="center" vertical="center" wrapText="1"/>
    </xf>
    <xf numFmtId="0" fontId="10" fillId="0" borderId="0" xfId="0" applyFont="1" applyAlignment="1">
      <alignment vertical="center"/>
    </xf>
    <xf numFmtId="0" fontId="12" fillId="0" borderId="1" xfId="0" applyFont="1" applyBorder="1" applyAlignment="1">
      <alignment horizontal="center" vertical="center"/>
    </xf>
    <xf numFmtId="0" fontId="14" fillId="0" borderId="0" xfId="0" applyFont="1" applyAlignment="1">
      <alignment horizontal="right" vertical="center"/>
    </xf>
    <xf numFmtId="0" fontId="6" fillId="0" borderId="0" xfId="0" applyFont="1" applyAlignment="1">
      <alignment vertical="center"/>
    </xf>
    <xf numFmtId="0" fontId="14" fillId="0" borderId="1" xfId="0" applyFont="1" applyBorder="1" applyAlignment="1">
      <alignment horizontal="right" vertical="center"/>
    </xf>
    <xf numFmtId="0" fontId="0" fillId="0" borderId="0" xfId="0" applyAlignment="1">
      <alignment wrapText="1"/>
    </xf>
    <xf numFmtId="0" fontId="0" fillId="0" borderId="0" xfId="0" applyAlignment="1">
      <alignment vertical="center"/>
    </xf>
    <xf numFmtId="0" fontId="0" fillId="0" borderId="0" xfId="0" applyAlignment="1">
      <alignment horizontal="center" wrapText="1"/>
    </xf>
    <xf numFmtId="0" fontId="3" fillId="9" borderId="5" xfId="0" applyFont="1" applyFill="1" applyBorder="1" applyAlignment="1">
      <alignment horizontal="center" vertical="center" wrapText="1"/>
    </xf>
    <xf numFmtId="0" fontId="0" fillId="10" borderId="9" xfId="0" applyFill="1" applyBorder="1" applyAlignment="1">
      <alignment horizontal="center" vertical="center" wrapText="1"/>
    </xf>
    <xf numFmtId="0" fontId="14" fillId="0" borderId="0" xfId="0" applyFont="1" applyAlignment="1">
      <alignment horizontal="center" vertical="center"/>
    </xf>
    <xf numFmtId="0" fontId="14" fillId="2" borderId="11" xfId="0" applyFont="1" applyFill="1" applyBorder="1" applyAlignment="1">
      <alignment horizontal="right" vertical="center"/>
    </xf>
    <xf numFmtId="0" fontId="0" fillId="0" borderId="0" xfId="0" applyProtection="1">
      <protection hidden="1"/>
    </xf>
    <xf numFmtId="0" fontId="10" fillId="0" borderId="0" xfId="0" applyFont="1" applyAlignment="1" applyProtection="1">
      <alignment horizontal="center" vertical="center"/>
      <protection hidden="1"/>
    </xf>
    <xf numFmtId="0" fontId="10" fillId="0" borderId="0" xfId="0" applyFont="1" applyAlignment="1" applyProtection="1">
      <alignment vertical="center"/>
      <protection hidden="1"/>
    </xf>
    <xf numFmtId="0" fontId="22" fillId="0" borderId="0" xfId="3" applyFont="1" applyAlignment="1" applyProtection="1">
      <alignment vertical="center"/>
      <protection hidden="1"/>
    </xf>
    <xf numFmtId="0" fontId="23" fillId="0" borderId="0" xfId="5" applyFont="1" applyAlignment="1" applyProtection="1">
      <alignment vertical="center" wrapText="1"/>
      <protection hidden="1"/>
    </xf>
    <xf numFmtId="0" fontId="22" fillId="0" borderId="0" xfId="3" applyFont="1" applyAlignment="1" applyProtection="1">
      <alignment horizontal="justify" vertical="center" wrapText="1"/>
      <protection hidden="1"/>
    </xf>
    <xf numFmtId="0" fontId="23" fillId="0" borderId="0" xfId="5" applyFont="1" applyAlignment="1" applyProtection="1">
      <alignment horizontal="center" vertical="center" wrapText="1"/>
      <protection hidden="1"/>
    </xf>
    <xf numFmtId="0" fontId="23" fillId="0" borderId="0" xfId="5" applyFont="1" applyAlignment="1" applyProtection="1">
      <alignment horizontal="justify" vertical="center" wrapText="1"/>
      <protection hidden="1"/>
    </xf>
    <xf numFmtId="0" fontId="14" fillId="0" borderId="0" xfId="0" applyFont="1" applyAlignment="1" applyProtection="1">
      <alignment horizontal="right" vertical="center"/>
      <protection hidden="1"/>
    </xf>
    <xf numFmtId="0" fontId="0" fillId="0" borderId="1" xfId="0" applyBorder="1" applyProtection="1">
      <protection hidden="1"/>
    </xf>
    <xf numFmtId="0" fontId="11" fillId="5" borderId="1" xfId="0" applyFont="1" applyFill="1" applyBorder="1" applyAlignment="1" applyProtection="1">
      <alignment horizontal="center" vertical="center" wrapText="1"/>
      <protection hidden="1"/>
    </xf>
    <xf numFmtId="0" fontId="20" fillId="5"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top" wrapText="1"/>
      <protection hidden="1"/>
    </xf>
    <xf numFmtId="0" fontId="21" fillId="8" borderId="1" xfId="4" applyFont="1" applyFill="1" applyBorder="1" applyAlignment="1" applyProtection="1">
      <alignment horizontal="center" vertical="center" wrapText="1"/>
      <protection hidden="1"/>
    </xf>
    <xf numFmtId="0" fontId="21" fillId="3" borderId="1" xfId="5" applyFont="1" applyFill="1" applyBorder="1" applyAlignment="1" applyProtection="1">
      <alignment horizontal="center" vertical="center" wrapText="1"/>
      <protection hidden="1"/>
    </xf>
    <xf numFmtId="0" fontId="21" fillId="3" borderId="1" xfId="4" applyFont="1" applyFill="1" applyBorder="1" applyAlignment="1" applyProtection="1">
      <alignment horizontal="center" vertical="center" wrapText="1"/>
      <protection hidden="1"/>
    </xf>
    <xf numFmtId="0" fontId="10" fillId="2" borderId="1" xfId="0" applyFont="1" applyFill="1" applyBorder="1" applyAlignment="1" applyProtection="1">
      <alignment horizontal="center" vertical="center"/>
      <protection hidden="1"/>
    </xf>
    <xf numFmtId="0" fontId="13" fillId="2" borderId="1" xfId="0" applyFont="1" applyFill="1" applyBorder="1" applyAlignment="1" applyProtection="1">
      <alignment horizontal="left" vertical="center" wrapText="1"/>
      <protection hidden="1"/>
    </xf>
    <xf numFmtId="0" fontId="10" fillId="0" borderId="1" xfId="0" applyFont="1" applyBorder="1" applyProtection="1">
      <protection hidden="1"/>
    </xf>
    <xf numFmtId="0" fontId="13" fillId="2" borderId="1" xfId="0" applyFont="1" applyFill="1" applyBorder="1" applyAlignment="1" applyProtection="1">
      <alignment horizontal="justify" vertical="center" wrapText="1"/>
      <protection hidden="1"/>
    </xf>
    <xf numFmtId="0" fontId="10" fillId="0" borderId="1" xfId="0" applyFont="1" applyBorder="1" applyAlignment="1" applyProtection="1">
      <alignment horizontal="justify" vertical="center" wrapText="1"/>
      <protection hidden="1"/>
    </xf>
    <xf numFmtId="0" fontId="10" fillId="0" borderId="1" xfId="0" applyFont="1" applyBorder="1" applyAlignment="1" applyProtection="1">
      <alignment vertical="center" wrapText="1"/>
      <protection hidden="1"/>
    </xf>
    <xf numFmtId="0" fontId="13" fillId="2" borderId="1" xfId="0" applyFont="1" applyFill="1" applyBorder="1" applyAlignment="1" applyProtection="1">
      <alignment vertical="center" wrapText="1"/>
      <protection hidden="1"/>
    </xf>
    <xf numFmtId="0" fontId="10" fillId="2" borderId="1" xfId="0" applyFont="1" applyFill="1" applyBorder="1" applyProtection="1">
      <protection hidden="1"/>
    </xf>
    <xf numFmtId="0" fontId="10" fillId="0" borderId="1" xfId="0" applyFont="1" applyBorder="1" applyAlignment="1" applyProtection="1">
      <alignment horizontal="center" vertical="center" wrapText="1"/>
      <protection hidden="1"/>
    </xf>
    <xf numFmtId="0" fontId="13" fillId="0" borderId="1" xfId="0" applyFont="1" applyBorder="1" applyAlignment="1" applyProtection="1">
      <alignment vertical="center" wrapText="1"/>
      <protection hidden="1"/>
    </xf>
    <xf numFmtId="0" fontId="0" fillId="2" borderId="1" xfId="0" applyFill="1" applyBorder="1" applyProtection="1">
      <protection hidden="1"/>
    </xf>
    <xf numFmtId="0" fontId="26" fillId="0" borderId="0" xfId="0" applyFont="1" applyProtection="1">
      <protection hidden="1"/>
    </xf>
    <xf numFmtId="0" fontId="25" fillId="2" borderId="1"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1" xfId="0" applyFont="1" applyBorder="1" applyAlignment="1" applyProtection="1">
      <alignment vertical="center" wrapText="1"/>
      <protection locked="0"/>
    </xf>
    <xf numFmtId="0" fontId="28" fillId="0" borderId="0" xfId="0" applyFont="1"/>
    <xf numFmtId="0" fontId="29" fillId="0" borderId="0" xfId="0" applyFont="1" applyAlignment="1">
      <alignment horizontal="right"/>
    </xf>
    <xf numFmtId="0" fontId="29" fillId="0" borderId="0" xfId="0" applyFont="1"/>
    <xf numFmtId="0" fontId="33" fillId="0" borderId="0" xfId="0" applyFont="1"/>
    <xf numFmtId="0" fontId="32" fillId="0" borderId="0" xfId="0" applyFont="1" applyAlignment="1">
      <alignment horizontal="right"/>
    </xf>
    <xf numFmtId="0" fontId="32" fillId="0" borderId="0" xfId="0" applyFont="1"/>
    <xf numFmtId="0" fontId="33" fillId="0" borderId="0" xfId="0" applyFont="1" applyAlignment="1">
      <alignment vertical="center"/>
    </xf>
    <xf numFmtId="0" fontId="35" fillId="2" borderId="1" xfId="0" applyFont="1" applyFill="1" applyBorder="1" applyAlignment="1" applyProtection="1">
      <alignment horizontal="center" vertical="center"/>
      <protection hidden="1"/>
    </xf>
    <xf numFmtId="0" fontId="36" fillId="6" borderId="11" xfId="0" applyFont="1" applyFill="1" applyBorder="1" applyAlignment="1" applyProtection="1">
      <alignment horizontal="center"/>
      <protection hidden="1"/>
    </xf>
    <xf numFmtId="0" fontId="33" fillId="0" borderId="0" xfId="0" applyFont="1" applyAlignment="1">
      <alignment horizontal="left" vertical="center" wrapText="1"/>
    </xf>
    <xf numFmtId="0" fontId="29" fillId="0" borderId="0" xfId="0" applyFont="1" applyAlignment="1">
      <alignment horizontal="right" vertical="center" wrapText="1"/>
    </xf>
    <xf numFmtId="0" fontId="29" fillId="0" borderId="0" xfId="0" applyFont="1" applyAlignment="1">
      <alignment horizontal="left" vertical="center" wrapText="1"/>
    </xf>
    <xf numFmtId="0" fontId="28" fillId="0" borderId="0" xfId="0" applyFont="1" applyAlignment="1">
      <alignment horizontal="left" vertical="center" wrapText="1"/>
    </xf>
    <xf numFmtId="0" fontId="33" fillId="0" borderId="19" xfId="0" applyFont="1" applyBorder="1"/>
    <xf numFmtId="0" fontId="33" fillId="0" borderId="15" xfId="0" applyFont="1" applyBorder="1" applyAlignment="1">
      <alignment horizontal="left" vertical="center" wrapText="1"/>
    </xf>
    <xf numFmtId="0" fontId="21" fillId="2" borderId="1" xfId="0" quotePrefix="1" applyFont="1" applyFill="1" applyBorder="1" applyAlignment="1" applyProtection="1">
      <alignment horizontal="center" vertical="center" wrapText="1"/>
      <protection locked="0"/>
    </xf>
    <xf numFmtId="0" fontId="21" fillId="14" borderId="1" xfId="0" applyFont="1" applyFill="1" applyBorder="1" applyAlignment="1" applyProtection="1">
      <alignment vertical="center" wrapText="1"/>
      <protection locked="0"/>
    </xf>
    <xf numFmtId="14" fontId="25" fillId="0" borderId="1" xfId="0" applyNumberFormat="1" applyFont="1" applyBorder="1" applyAlignment="1" applyProtection="1">
      <alignment horizontal="center" vertical="center" wrapText="1"/>
      <protection locked="0"/>
    </xf>
    <xf numFmtId="0" fontId="21" fillId="13" borderId="1" xfId="0" applyFont="1" applyFill="1" applyBorder="1" applyAlignment="1" applyProtection="1">
      <alignment vertical="center" wrapText="1"/>
      <protection locked="0"/>
    </xf>
    <xf numFmtId="0" fontId="38" fillId="0" borderId="0" xfId="0" applyFont="1" applyAlignment="1">
      <alignment horizontal="left" vertical="center" wrapText="1"/>
    </xf>
    <xf numFmtId="0" fontId="38" fillId="0" borderId="22" xfId="0" applyFont="1" applyBorder="1" applyAlignment="1">
      <alignment vertical="center" wrapText="1"/>
    </xf>
    <xf numFmtId="0" fontId="33" fillId="0" borderId="19" xfId="0" applyFont="1" applyBorder="1" applyAlignment="1">
      <alignment horizontal="left" vertical="center" wrapText="1"/>
    </xf>
    <xf numFmtId="0" fontId="33" fillId="0" borderId="16" xfId="0" applyFont="1" applyBorder="1"/>
    <xf numFmtId="0" fontId="38" fillId="0" borderId="23" xfId="0" applyFont="1" applyBorder="1" applyAlignment="1">
      <alignment vertical="center" wrapText="1"/>
    </xf>
    <xf numFmtId="0" fontId="21" fillId="8" borderId="2" xfId="4" applyFont="1" applyFill="1" applyBorder="1" applyAlignment="1" applyProtection="1">
      <alignment horizontal="center" vertical="center" wrapText="1"/>
      <protection hidden="1"/>
    </xf>
    <xf numFmtId="0" fontId="25" fillId="2" borderId="26" xfId="0" applyFont="1" applyFill="1" applyBorder="1" applyAlignment="1" applyProtection="1">
      <alignment horizontal="center" vertical="center" wrapText="1"/>
      <protection locked="0"/>
    </xf>
    <xf numFmtId="0" fontId="25" fillId="0" borderId="26" xfId="0" applyFont="1" applyBorder="1" applyAlignment="1" applyProtection="1">
      <alignment vertical="center" wrapText="1"/>
      <protection locked="0"/>
    </xf>
    <xf numFmtId="0" fontId="25" fillId="0" borderId="26" xfId="0" applyFont="1" applyBorder="1" applyAlignment="1" applyProtection="1">
      <alignment horizontal="center" vertical="center" wrapText="1"/>
      <protection locked="0"/>
    </xf>
    <xf numFmtId="0" fontId="25" fillId="2" borderId="26" xfId="0" applyFont="1" applyFill="1" applyBorder="1" applyAlignment="1" applyProtection="1">
      <alignment vertical="center" wrapText="1"/>
      <protection locked="0"/>
    </xf>
    <xf numFmtId="0" fontId="32" fillId="0" borderId="0" xfId="0" applyFont="1" applyAlignment="1">
      <alignment horizontal="left"/>
    </xf>
    <xf numFmtId="0" fontId="13" fillId="0" borderId="1" xfId="0" applyFont="1" applyBorder="1" applyAlignment="1">
      <alignment horizontal="right" vertical="center"/>
    </xf>
    <xf numFmtId="0" fontId="10" fillId="11" borderId="0" xfId="0" applyFont="1" applyFill="1" applyAlignment="1" applyProtection="1">
      <alignment horizontal="center" vertical="center"/>
      <protection hidden="1"/>
    </xf>
    <xf numFmtId="0" fontId="10" fillId="11" borderId="1" xfId="0" applyFont="1" applyFill="1" applyBorder="1" applyAlignment="1" applyProtection="1">
      <alignment horizontal="justify" vertical="center" wrapText="1"/>
      <protection hidden="1"/>
    </xf>
    <xf numFmtId="0" fontId="13" fillId="15" borderId="1" xfId="0" applyFont="1" applyFill="1" applyBorder="1" applyAlignment="1" applyProtection="1">
      <alignment horizontal="center" vertical="center"/>
      <protection hidden="1"/>
    </xf>
    <xf numFmtId="0" fontId="13" fillId="15" borderId="1" xfId="0" applyFont="1" applyFill="1" applyBorder="1" applyAlignment="1" applyProtection="1">
      <alignment vertical="center" wrapText="1"/>
      <protection hidden="1"/>
    </xf>
    <xf numFmtId="0" fontId="13" fillId="2" borderId="1" xfId="0" applyFont="1" applyFill="1" applyBorder="1" applyAlignment="1" applyProtection="1">
      <alignment horizontal="center" vertical="center"/>
      <protection hidden="1"/>
    </xf>
    <xf numFmtId="0" fontId="10" fillId="16" borderId="0" xfId="0" applyFont="1" applyFill="1" applyAlignment="1" applyProtection="1">
      <alignment horizontal="center" vertical="center"/>
      <protection hidden="1"/>
    </xf>
    <xf numFmtId="0" fontId="10" fillId="15" borderId="1" xfId="0" applyFont="1" applyFill="1" applyBorder="1" applyAlignment="1" applyProtection="1">
      <alignment horizontal="center" vertical="center"/>
      <protection hidden="1"/>
    </xf>
    <xf numFmtId="0" fontId="10" fillId="5" borderId="1" xfId="0" applyFont="1" applyFill="1" applyBorder="1" applyAlignment="1" applyProtection="1">
      <alignment horizontal="center" vertical="center"/>
      <protection hidden="1"/>
    </xf>
    <xf numFmtId="0" fontId="10" fillId="18" borderId="1" xfId="0" applyFont="1" applyFill="1" applyBorder="1" applyAlignment="1" applyProtection="1">
      <alignment horizontal="center" vertical="center"/>
      <protection hidden="1"/>
    </xf>
    <xf numFmtId="0" fontId="10" fillId="19" borderId="0" xfId="0" applyFont="1" applyFill="1" applyAlignment="1" applyProtection="1">
      <alignment horizontal="center" vertical="center"/>
      <protection hidden="1"/>
    </xf>
    <xf numFmtId="0" fontId="10" fillId="20" borderId="0" xfId="0" applyFont="1" applyFill="1" applyAlignment="1" applyProtection="1">
      <alignment horizontal="center" vertical="center"/>
      <protection hidden="1"/>
    </xf>
    <xf numFmtId="0" fontId="10" fillId="11" borderId="1" xfId="0" applyFont="1" applyFill="1" applyBorder="1" applyAlignment="1" applyProtection="1">
      <alignment vertical="center" wrapText="1"/>
      <protection hidden="1"/>
    </xf>
    <xf numFmtId="0" fontId="10" fillId="21" borderId="1" xfId="0" applyFont="1" applyFill="1" applyBorder="1" applyAlignment="1" applyProtection="1">
      <alignment vertical="center" wrapText="1"/>
      <protection hidden="1"/>
    </xf>
    <xf numFmtId="0" fontId="10" fillId="21" borderId="1" xfId="0" applyFont="1" applyFill="1" applyBorder="1" applyAlignment="1" applyProtection="1">
      <alignment horizontal="justify" vertical="center" wrapText="1"/>
      <protection hidden="1"/>
    </xf>
    <xf numFmtId="0" fontId="10" fillId="16" borderId="1" xfId="0" applyFont="1" applyFill="1" applyBorder="1" applyAlignment="1" applyProtection="1">
      <alignment vertical="center" wrapText="1"/>
      <protection hidden="1"/>
    </xf>
    <xf numFmtId="0" fontId="42" fillId="16" borderId="1" xfId="0" applyFont="1" applyFill="1" applyBorder="1" applyAlignment="1" applyProtection="1">
      <alignment vertical="center" wrapText="1"/>
      <protection hidden="1"/>
    </xf>
    <xf numFmtId="0" fontId="10" fillId="17" borderId="1" xfId="0" applyFont="1" applyFill="1" applyBorder="1" applyAlignment="1" applyProtection="1">
      <alignment vertical="center" wrapText="1"/>
      <protection hidden="1"/>
    </xf>
    <xf numFmtId="0" fontId="10" fillId="4" borderId="0" xfId="0" applyFont="1" applyFill="1" applyAlignment="1" applyProtection="1">
      <alignment horizontal="center" vertical="center"/>
      <protection hidden="1"/>
    </xf>
    <xf numFmtId="0" fontId="10" fillId="5" borderId="1" xfId="0" applyFont="1" applyFill="1" applyBorder="1" applyAlignment="1" applyProtection="1">
      <alignment vertical="center" wrapText="1"/>
      <protection hidden="1"/>
    </xf>
    <xf numFmtId="0" fontId="10" fillId="0" borderId="1" xfId="0" applyFont="1" applyBorder="1" applyAlignment="1" applyProtection="1">
      <alignment horizontal="center" vertical="center"/>
      <protection hidden="1"/>
    </xf>
    <xf numFmtId="0" fontId="25" fillId="2" borderId="1" xfId="0" applyFont="1" applyFill="1" applyBorder="1" applyAlignment="1" applyProtection="1">
      <alignment vertical="center" wrapText="1"/>
      <protection locked="0"/>
    </xf>
    <xf numFmtId="0" fontId="25" fillId="0" borderId="1" xfId="0" quotePrefix="1" applyFont="1" applyBorder="1" applyAlignment="1" applyProtection="1">
      <alignment vertical="center" wrapText="1"/>
      <protection locked="0"/>
    </xf>
    <xf numFmtId="0" fontId="44" fillId="0" borderId="0" xfId="3" applyFont="1" applyAlignment="1" applyProtection="1">
      <alignment vertical="center"/>
      <protection hidden="1"/>
    </xf>
    <xf numFmtId="0" fontId="45" fillId="0" borderId="0" xfId="5" applyFont="1" applyAlignment="1" applyProtection="1">
      <alignment horizontal="left" vertical="center" wrapText="1"/>
      <protection hidden="1"/>
    </xf>
    <xf numFmtId="0" fontId="44" fillId="0" borderId="0" xfId="3" applyFont="1" applyAlignment="1" applyProtection="1">
      <alignment horizontal="justify" vertical="center" wrapText="1"/>
      <protection hidden="1"/>
    </xf>
    <xf numFmtId="0" fontId="46" fillId="0" borderId="0" xfId="0" applyFont="1" applyAlignment="1" applyProtection="1">
      <alignment horizontal="left" vertical="center"/>
      <protection hidden="1"/>
    </xf>
    <xf numFmtId="0" fontId="46" fillId="0" borderId="0" xfId="0" applyFont="1" applyAlignment="1" applyProtection="1">
      <alignment vertical="center"/>
      <protection hidden="1"/>
    </xf>
    <xf numFmtId="0" fontId="3" fillId="0" borderId="1" xfId="0" applyFont="1" applyBorder="1" applyAlignment="1" applyProtection="1">
      <alignment horizontal="center" vertical="center" wrapText="1"/>
      <protection hidden="1"/>
    </xf>
    <xf numFmtId="0" fontId="47" fillId="2" borderId="1" xfId="0" applyFont="1" applyFill="1" applyBorder="1" applyAlignment="1" applyProtection="1">
      <alignment vertical="center" wrapText="1"/>
      <protection locked="0"/>
    </xf>
    <xf numFmtId="0" fontId="26" fillId="2" borderId="1" xfId="0" applyFont="1" applyFill="1" applyBorder="1" applyAlignment="1" applyProtection="1">
      <alignment horizontal="center" vertical="center" wrapText="1"/>
      <protection locked="0"/>
    </xf>
    <xf numFmtId="0" fontId="26" fillId="2" borderId="1" xfId="0" applyFont="1" applyFill="1" applyBorder="1" applyAlignment="1" applyProtection="1">
      <alignment vertical="center" wrapText="1"/>
      <protection locked="0"/>
    </xf>
    <xf numFmtId="0" fontId="26" fillId="0" borderId="1" xfId="0" applyFont="1" applyBorder="1" applyAlignment="1" applyProtection="1">
      <alignment vertical="center" wrapText="1"/>
      <protection locked="0"/>
    </xf>
    <xf numFmtId="0" fontId="26" fillId="0" borderId="1" xfId="0" applyFont="1" applyBorder="1" applyAlignment="1" applyProtection="1">
      <alignment horizontal="center" vertical="center" wrapText="1"/>
      <protection locked="0"/>
    </xf>
    <xf numFmtId="0" fontId="26" fillId="0" borderId="1" xfId="0" quotePrefix="1" applyFont="1" applyBorder="1" applyAlignment="1" applyProtection="1">
      <alignment vertical="center" wrapText="1"/>
      <protection locked="0"/>
    </xf>
    <xf numFmtId="0" fontId="10" fillId="0" borderId="27" xfId="0" applyFont="1" applyBorder="1" applyAlignment="1" applyProtection="1">
      <alignment vertical="center" wrapText="1"/>
      <protection locked="0"/>
    </xf>
    <xf numFmtId="0" fontId="10" fillId="0" borderId="27" xfId="0" applyFont="1" applyBorder="1" applyAlignment="1" applyProtection="1">
      <alignment horizontal="center" vertical="center" wrapText="1"/>
      <protection locked="0"/>
    </xf>
    <xf numFmtId="0" fontId="48" fillId="0" borderId="27" xfId="0" applyFont="1" applyBorder="1" applyAlignment="1" applyProtection="1">
      <alignment vertical="center" wrapText="1"/>
      <protection locked="0"/>
    </xf>
    <xf numFmtId="0" fontId="0" fillId="0" borderId="0" xfId="0" pivotButton="1"/>
    <xf numFmtId="0" fontId="0" fillId="0" borderId="0" xfId="0" pivotButton="1" applyAlignment="1">
      <alignment vertical="center"/>
    </xf>
    <xf numFmtId="0" fontId="15" fillId="0" borderId="15" xfId="0" pivotButton="1"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xf>
    <xf numFmtId="0" fontId="3" fillId="12" borderId="28" xfId="0" applyFont="1" applyFill="1" applyBorder="1" applyAlignment="1">
      <alignment horizontal="center" vertical="center" wrapText="1"/>
    </xf>
    <xf numFmtId="0" fontId="14" fillId="0" borderId="0" xfId="0" applyFont="1" applyAlignment="1">
      <alignment horizontal="center" vertical="center" wrapText="1"/>
    </xf>
    <xf numFmtId="0" fontId="10" fillId="0" borderId="0" xfId="0" applyFont="1"/>
    <xf numFmtId="0" fontId="10" fillId="0" borderId="6" xfId="0" applyFont="1" applyBorder="1" applyAlignment="1">
      <alignment horizontal="center" vertical="center"/>
    </xf>
    <xf numFmtId="0" fontId="10" fillId="2" borderId="1" xfId="0" applyFont="1" applyFill="1" applyBorder="1" applyAlignment="1" applyProtection="1">
      <alignment horizontal="right" vertical="center"/>
      <protection hidden="1"/>
    </xf>
    <xf numFmtId="0" fontId="10" fillId="0" borderId="0" xfId="0" applyFont="1" applyAlignment="1" applyProtection="1">
      <alignment horizontal="right" vertical="center"/>
      <protection hidden="1"/>
    </xf>
    <xf numFmtId="0" fontId="44" fillId="0" borderId="0" xfId="3" applyFont="1" applyAlignment="1" applyProtection="1">
      <alignment horizontal="right" vertical="center"/>
      <protection hidden="1"/>
    </xf>
    <xf numFmtId="0" fontId="51" fillId="0" borderId="1" xfId="0" applyFont="1" applyBorder="1" applyProtection="1">
      <protection hidden="1"/>
    </xf>
    <xf numFmtId="0" fontId="11" fillId="2" borderId="2" xfId="0" applyFont="1" applyFill="1" applyBorder="1" applyAlignment="1" applyProtection="1">
      <alignment horizontal="center" vertical="center"/>
      <protection hidden="1"/>
    </xf>
    <xf numFmtId="0" fontId="11" fillId="2" borderId="3" xfId="0" applyFont="1" applyFill="1" applyBorder="1" applyAlignment="1" applyProtection="1">
      <alignment horizontal="center" vertical="center" wrapText="1"/>
      <protection hidden="1"/>
    </xf>
    <xf numFmtId="0" fontId="12" fillId="0" borderId="1" xfId="0" applyFont="1" applyBorder="1" applyAlignment="1" applyProtection="1">
      <alignment vertical="center"/>
      <protection hidden="1"/>
    </xf>
    <xf numFmtId="0" fontId="0" fillId="0" borderId="0" xfId="0" applyAlignment="1" applyProtection="1">
      <alignment horizontal="center"/>
      <protection hidden="1"/>
    </xf>
    <xf numFmtId="0" fontId="25" fillId="0" borderId="1" xfId="0" quotePrefix="1" applyFont="1" applyBorder="1" applyAlignment="1" applyProtection="1">
      <alignment horizontal="center" vertical="center" wrapText="1"/>
      <protection locked="0"/>
    </xf>
    <xf numFmtId="0" fontId="15" fillId="0" borderId="0" xfId="0" applyFont="1" applyAlignment="1">
      <alignment horizontal="center" vertical="center" wrapText="1"/>
    </xf>
    <xf numFmtId="0" fontId="10" fillId="0" borderId="0" xfId="0" applyFont="1" applyAlignment="1">
      <alignment horizontal="center" vertical="center" wrapText="1"/>
    </xf>
    <xf numFmtId="0" fontId="15" fillId="0" borderId="18" xfId="0" applyFont="1" applyBorder="1" applyAlignment="1">
      <alignment horizontal="center"/>
    </xf>
    <xf numFmtId="0" fontId="10" fillId="0" borderId="1" xfId="0" applyFont="1" applyBorder="1" applyAlignment="1" applyProtection="1">
      <alignment horizontal="right" vertical="center" wrapText="1"/>
      <protection hidden="1"/>
    </xf>
    <xf numFmtId="0" fontId="10" fillId="11" borderId="0" xfId="0" applyFont="1" applyFill="1" applyAlignment="1" applyProtection="1">
      <alignment horizontal="right" vertical="center" wrapText="1"/>
      <protection hidden="1"/>
    </xf>
    <xf numFmtId="0" fontId="10" fillId="20" borderId="0" xfId="0" applyFont="1" applyFill="1" applyAlignment="1" applyProtection="1">
      <alignment horizontal="right" vertical="center" wrapText="1"/>
      <protection hidden="1"/>
    </xf>
    <xf numFmtId="0" fontId="10" fillId="2" borderId="1" xfId="0" applyFont="1" applyFill="1" applyBorder="1" applyAlignment="1" applyProtection="1">
      <alignment horizontal="right" vertical="center" wrapText="1"/>
      <protection hidden="1"/>
    </xf>
    <xf numFmtId="0" fontId="10" fillId="4" borderId="0" xfId="0" applyFont="1" applyFill="1" applyAlignment="1" applyProtection="1">
      <alignment horizontal="right" vertical="center" wrapText="1"/>
      <protection hidden="1"/>
    </xf>
    <xf numFmtId="0" fontId="10" fillId="16" borderId="0" xfId="0" applyFont="1" applyFill="1" applyAlignment="1" applyProtection="1">
      <alignment horizontal="right" vertical="center" wrapText="1"/>
      <protection hidden="1"/>
    </xf>
    <xf numFmtId="0" fontId="10" fillId="18" borderId="1" xfId="0" applyFont="1" applyFill="1" applyBorder="1" applyAlignment="1" applyProtection="1">
      <alignment horizontal="right" vertical="center" wrapText="1"/>
      <protection hidden="1"/>
    </xf>
    <xf numFmtId="0" fontId="54" fillId="5" borderId="1" xfId="7" applyFont="1" applyFill="1" applyBorder="1" applyAlignment="1" applyProtection="1">
      <alignment horizontal="right" vertical="center" wrapText="1"/>
      <protection hidden="1"/>
    </xf>
    <xf numFmtId="0" fontId="54" fillId="4" borderId="0" xfId="7" applyFont="1" applyFill="1" applyAlignment="1" applyProtection="1">
      <alignment horizontal="right" vertical="center" wrapText="1"/>
      <protection hidden="1"/>
    </xf>
    <xf numFmtId="0" fontId="54" fillId="19" borderId="0" xfId="7" applyFont="1" applyFill="1" applyAlignment="1" applyProtection="1">
      <alignment horizontal="right" vertical="center" wrapText="1"/>
      <protection hidden="1"/>
    </xf>
    <xf numFmtId="0" fontId="10" fillId="19" borderId="0" xfId="0" applyFont="1" applyFill="1" applyAlignment="1" applyProtection="1">
      <alignment horizontal="right" vertical="center" wrapText="1"/>
      <protection hidden="1"/>
    </xf>
    <xf numFmtId="0" fontId="10" fillId="15" borderId="1" xfId="0" applyFont="1" applyFill="1" applyBorder="1" applyAlignment="1" applyProtection="1">
      <alignment horizontal="right" vertical="center" wrapText="1"/>
      <protection hidden="1"/>
    </xf>
    <xf numFmtId="0" fontId="13" fillId="15" borderId="1" xfId="0" applyFont="1" applyFill="1" applyBorder="1" applyAlignment="1" applyProtection="1">
      <alignment horizontal="right" vertical="center" wrapText="1"/>
      <protection hidden="1"/>
    </xf>
    <xf numFmtId="0" fontId="0" fillId="0" borderId="0" xfId="0" applyAlignment="1">
      <alignment vertical="center" wrapText="1"/>
    </xf>
    <xf numFmtId="0" fontId="0" fillId="0" borderId="0" xfId="0"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2" fillId="0" borderId="14" xfId="0" applyFont="1" applyBorder="1" applyAlignment="1" applyProtection="1">
      <alignment vertical="center"/>
      <protection hidden="1"/>
    </xf>
    <xf numFmtId="0" fontId="10" fillId="0" borderId="14" xfId="0" applyFont="1" applyBorder="1" applyProtection="1">
      <protection hidden="1"/>
    </xf>
    <xf numFmtId="0" fontId="10" fillId="2" borderId="14" xfId="0" applyFont="1" applyFill="1" applyBorder="1" applyProtection="1">
      <protection hidden="1"/>
    </xf>
    <xf numFmtId="0" fontId="0" fillId="2" borderId="14" xfId="0" applyFill="1" applyBorder="1" applyProtection="1">
      <protection hidden="1"/>
    </xf>
    <xf numFmtId="0" fontId="0" fillId="0" borderId="14" xfId="0" applyBorder="1" applyProtection="1">
      <protection hidden="1"/>
    </xf>
    <xf numFmtId="0" fontId="10" fillId="0" borderId="2" xfId="0" applyFont="1" applyBorder="1" applyAlignment="1" applyProtection="1">
      <alignment horizontal="center" vertical="center"/>
      <protection hidden="1"/>
    </xf>
    <xf numFmtId="0" fontId="10" fillId="0" borderId="2" xfId="0" applyFont="1" applyBorder="1" applyAlignment="1" applyProtection="1">
      <alignment horizontal="right" vertical="center" wrapText="1"/>
      <protection hidden="1"/>
    </xf>
    <xf numFmtId="0" fontId="10" fillId="0" borderId="2" xfId="0" applyFont="1" applyBorder="1" applyAlignment="1" applyProtection="1">
      <alignment vertical="center" wrapText="1"/>
      <protection hidden="1"/>
    </xf>
    <xf numFmtId="0" fontId="25" fillId="0" borderId="2" xfId="0" applyFont="1" applyBorder="1" applyAlignment="1" applyProtection="1">
      <alignment vertical="center" wrapText="1"/>
      <protection locked="0"/>
    </xf>
    <xf numFmtId="0" fontId="26" fillId="0" borderId="2" xfId="0" applyFont="1" applyBorder="1" applyAlignment="1" applyProtection="1">
      <alignment vertical="center" wrapText="1"/>
      <protection locked="0"/>
    </xf>
    <xf numFmtId="0" fontId="26" fillId="0" borderId="2" xfId="0" applyFont="1" applyBorder="1" applyAlignment="1" applyProtection="1">
      <alignment horizontal="center" vertical="center" wrapText="1"/>
      <protection locked="0"/>
    </xf>
    <xf numFmtId="0" fontId="3" fillId="9" borderId="0" xfId="0" applyFont="1" applyFill="1" applyAlignment="1">
      <alignment horizontal="center" vertical="center" wrapText="1"/>
    </xf>
    <xf numFmtId="0" fontId="3" fillId="12" borderId="0" xfId="0" applyFont="1" applyFill="1" applyAlignment="1">
      <alignment horizontal="center" vertical="center" wrapText="1"/>
    </xf>
    <xf numFmtId="0" fontId="10" fillId="0" borderId="0" xfId="0" applyFont="1" applyAlignment="1">
      <alignment horizontal="center" vertical="center"/>
    </xf>
    <xf numFmtId="0" fontId="11" fillId="2" borderId="29" xfId="0" applyFont="1" applyFill="1" applyBorder="1" applyAlignment="1" applyProtection="1">
      <alignment horizontal="center" vertical="center"/>
      <protection hidden="1"/>
    </xf>
    <xf numFmtId="0" fontId="10" fillId="0" borderId="7" xfId="0" applyFont="1" applyBorder="1" applyAlignment="1">
      <alignment horizontal="center" vertical="center"/>
    </xf>
    <xf numFmtId="0" fontId="24" fillId="10" borderId="8" xfId="0" applyFont="1" applyFill="1" applyBorder="1" applyAlignment="1">
      <alignment horizontal="center" vertical="center"/>
    </xf>
    <xf numFmtId="0" fontId="0" fillId="0" borderId="8" xfId="0" applyBorder="1" applyAlignment="1">
      <alignment horizontal="center" vertical="center" wrapText="1"/>
    </xf>
    <xf numFmtId="0" fontId="24" fillId="10" borderId="8" xfId="0" applyFont="1" applyFill="1" applyBorder="1" applyAlignment="1">
      <alignment horizontal="center" vertical="center" wrapText="1"/>
    </xf>
    <xf numFmtId="0" fontId="55" fillId="0" borderId="1" xfId="0" applyFont="1" applyBorder="1" applyAlignment="1" applyProtection="1">
      <alignment vertical="center" wrapText="1"/>
      <protection hidden="1"/>
    </xf>
    <xf numFmtId="0" fontId="57" fillId="0" borderId="1" xfId="0" applyFont="1" applyBorder="1" applyAlignment="1" applyProtection="1">
      <alignment vertical="center" wrapText="1"/>
      <protection hidden="1"/>
    </xf>
    <xf numFmtId="0" fontId="42" fillId="21" borderId="1" xfId="0" applyFont="1" applyFill="1" applyBorder="1" applyAlignment="1" applyProtection="1">
      <alignment horizontal="justify" vertical="center" wrapText="1"/>
      <protection hidden="1"/>
    </xf>
    <xf numFmtId="0" fontId="42" fillId="21" borderId="1" xfId="0" applyFont="1" applyFill="1" applyBorder="1" applyAlignment="1" applyProtection="1">
      <alignment vertical="center" wrapText="1"/>
      <protection hidden="1"/>
    </xf>
    <xf numFmtId="0" fontId="58" fillId="0" borderId="1" xfId="0" applyFont="1" applyBorder="1" applyAlignment="1" applyProtection="1">
      <alignment vertical="center" wrapText="1"/>
      <protection locked="0"/>
    </xf>
    <xf numFmtId="0" fontId="59" fillId="0" borderId="1" xfId="0" applyFont="1" applyBorder="1" applyAlignment="1" applyProtection="1">
      <alignment vertical="center" wrapText="1"/>
      <protection locked="0"/>
    </xf>
    <xf numFmtId="0" fontId="59" fillId="0" borderId="1" xfId="0" applyFont="1" applyBorder="1" applyAlignment="1" applyProtection="1">
      <alignment horizontal="center" vertical="center" wrapText="1"/>
      <protection locked="0"/>
    </xf>
    <xf numFmtId="0" fontId="11" fillId="2" borderId="30" xfId="0" applyFont="1" applyFill="1" applyBorder="1" applyAlignment="1" applyProtection="1">
      <alignment horizontal="center" vertical="center" wrapText="1"/>
      <protection hidden="1"/>
    </xf>
    <xf numFmtId="0" fontId="11" fillId="2" borderId="4" xfId="0" applyFont="1" applyFill="1" applyBorder="1" applyAlignment="1" applyProtection="1">
      <alignment horizontal="center" vertical="center"/>
      <protection hidden="1"/>
    </xf>
    <xf numFmtId="0" fontId="11" fillId="2" borderId="31" xfId="0" applyFont="1" applyFill="1" applyBorder="1" applyAlignment="1" applyProtection="1">
      <alignment horizontal="center" vertical="center"/>
      <protection hidden="1"/>
    </xf>
    <xf numFmtId="0" fontId="12" fillId="0" borderId="26" xfId="0" applyFont="1" applyBorder="1" applyAlignment="1" applyProtection="1">
      <alignment horizontal="center" vertical="center"/>
      <protection hidden="1"/>
    </xf>
    <xf numFmtId="0" fontId="10" fillId="0" borderId="26" xfId="0" applyFont="1" applyBorder="1" applyAlignment="1" applyProtection="1">
      <alignment horizontal="center" vertical="center"/>
      <protection hidden="1"/>
    </xf>
    <xf numFmtId="0" fontId="49" fillId="2" borderId="1" xfId="0" applyFont="1" applyFill="1" applyBorder="1" applyAlignment="1" applyProtection="1">
      <alignment horizontal="center" vertical="center"/>
      <protection hidden="1"/>
    </xf>
    <xf numFmtId="0" fontId="4" fillId="0" borderId="13" xfId="0" applyFont="1" applyBorder="1" applyAlignment="1" applyProtection="1">
      <alignment horizontal="center" vertical="center" wrapText="1"/>
      <protection hidden="1"/>
    </xf>
    <xf numFmtId="0" fontId="4" fillId="0" borderId="14"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17" fillId="8" borderId="1" xfId="4" applyFont="1" applyFill="1" applyBorder="1" applyAlignment="1" applyProtection="1">
      <alignment horizontal="center" vertical="center" wrapText="1"/>
      <protection hidden="1"/>
    </xf>
    <xf numFmtId="0" fontId="17" fillId="3" borderId="1" xfId="4" applyFont="1" applyFill="1" applyBorder="1" applyAlignment="1" applyProtection="1">
      <alignment horizontal="center" vertical="center" wrapText="1"/>
      <protection hidden="1"/>
    </xf>
    <xf numFmtId="0" fontId="50" fillId="7" borderId="1" xfId="0" applyFont="1" applyFill="1" applyBorder="1" applyAlignment="1" applyProtection="1">
      <alignment horizontal="center" wrapText="1"/>
      <protection hidden="1"/>
    </xf>
    <xf numFmtId="0" fontId="9" fillId="5" borderId="1" xfId="0" applyFont="1" applyFill="1" applyBorder="1" applyAlignment="1" applyProtection="1">
      <alignment horizontal="center" vertical="center" wrapText="1"/>
      <protection hidden="1"/>
    </xf>
    <xf numFmtId="0" fontId="50" fillId="6" borderId="11" xfId="0" applyFont="1" applyFill="1" applyBorder="1" applyAlignment="1" applyProtection="1">
      <alignment horizontal="center"/>
      <protection hidden="1"/>
    </xf>
    <xf numFmtId="0" fontId="50" fillId="6" borderId="13" xfId="0" applyFont="1" applyFill="1" applyBorder="1" applyAlignment="1" applyProtection="1">
      <alignment horizontal="center"/>
      <protection hidden="1"/>
    </xf>
    <xf numFmtId="0" fontId="3" fillId="0" borderId="0" xfId="0" applyFont="1" applyAlignment="1" applyProtection="1">
      <alignment horizontal="left" vertical="center"/>
      <protection locked="0"/>
    </xf>
    <xf numFmtId="0" fontId="0" fillId="0" borderId="10" xfId="0" applyBorder="1" applyAlignment="1" applyProtection="1">
      <alignment horizontal="left" vertical="center"/>
      <protection locked="0"/>
    </xf>
    <xf numFmtId="0" fontId="10"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4" fillId="2" borderId="0" xfId="0" applyFont="1" applyFill="1" applyAlignment="1">
      <alignment horizontal="center" vertical="center"/>
    </xf>
    <xf numFmtId="0" fontId="0" fillId="0" borderId="4" xfId="0"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14" fillId="2" borderId="1" xfId="0" applyFont="1" applyFill="1" applyBorder="1" applyAlignment="1">
      <alignment horizontal="right" vertical="center"/>
    </xf>
    <xf numFmtId="0" fontId="0" fillId="0" borderId="1" xfId="0" applyBorder="1" applyAlignment="1">
      <alignment horizontal="center"/>
    </xf>
    <xf numFmtId="164" fontId="0" fillId="0" borderId="1" xfId="0" applyNumberFormat="1" applyBorder="1" applyAlignment="1">
      <alignment horizontal="center"/>
    </xf>
    <xf numFmtId="0" fontId="10" fillId="0" borderId="4" xfId="0" applyFont="1" applyBorder="1" applyAlignment="1">
      <alignment horizontal="left" vertical="top"/>
    </xf>
    <xf numFmtId="0" fontId="4"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4" fillId="2" borderId="12" xfId="0" applyFont="1" applyFill="1" applyBorder="1" applyAlignment="1">
      <alignment horizontal="center" vertical="center"/>
    </xf>
    <xf numFmtId="0" fontId="4" fillId="0" borderId="0" xfId="0" applyFont="1" applyAlignment="1">
      <alignment horizontal="center" vertical="center"/>
    </xf>
    <xf numFmtId="0" fontId="33" fillId="0" borderId="0" xfId="0" applyFont="1" applyAlignment="1">
      <alignment horizontal="justify" vertical="center" wrapText="1"/>
    </xf>
    <xf numFmtId="0" fontId="10" fillId="0" borderId="4" xfId="0" applyFont="1" applyBorder="1" applyAlignment="1">
      <alignment horizontal="right" vertical="top"/>
    </xf>
    <xf numFmtId="0" fontId="21" fillId="3" borderId="0" xfId="4" applyFont="1" applyFill="1" applyAlignment="1" applyProtection="1">
      <alignment horizontal="center" vertical="center" wrapText="1"/>
      <protection hidden="1"/>
    </xf>
    <xf numFmtId="0" fontId="21" fillId="3" borderId="25" xfId="4" applyFont="1" applyFill="1" applyBorder="1" applyAlignment="1" applyProtection="1">
      <alignment horizontal="center" vertical="center" wrapText="1"/>
      <protection hidden="1"/>
    </xf>
    <xf numFmtId="0" fontId="25" fillId="0" borderId="26" xfId="0" applyFont="1" applyBorder="1" applyAlignment="1" applyProtection="1">
      <alignment horizontal="center" vertical="center" wrapText="1"/>
      <protection locked="0"/>
    </xf>
    <xf numFmtId="0" fontId="25" fillId="2" borderId="26" xfId="0" applyFont="1" applyFill="1" applyBorder="1" applyAlignment="1" applyProtection="1">
      <alignment horizontal="center" vertical="center" wrapText="1"/>
      <protection locked="0"/>
    </xf>
    <xf numFmtId="0" fontId="21" fillId="3" borderId="24" xfId="5" applyFont="1" applyFill="1" applyBorder="1" applyAlignment="1" applyProtection="1">
      <alignment horizontal="center" vertical="center" wrapText="1"/>
      <protection hidden="1"/>
    </xf>
    <xf numFmtId="0" fontId="21" fillId="3" borderId="0" xfId="5" applyFont="1" applyFill="1" applyAlignment="1" applyProtection="1">
      <alignment horizontal="center" vertical="center" wrapText="1"/>
      <protection hidden="1"/>
    </xf>
    <xf numFmtId="0" fontId="17" fillId="3" borderId="24" xfId="4" applyFont="1" applyFill="1" applyBorder="1" applyAlignment="1" applyProtection="1">
      <alignment horizontal="center" vertical="center" wrapText="1"/>
      <protection hidden="1"/>
    </xf>
    <xf numFmtId="0" fontId="17" fillId="3" borderId="0" xfId="4" applyFont="1" applyFill="1" applyAlignment="1" applyProtection="1">
      <alignment horizontal="center" vertical="center" wrapText="1"/>
      <protection hidden="1"/>
    </xf>
    <xf numFmtId="0" fontId="2" fillId="7" borderId="24" xfId="0" applyFont="1" applyFill="1" applyBorder="1" applyAlignment="1" applyProtection="1">
      <alignment horizontal="center" wrapText="1"/>
      <protection hidden="1"/>
    </xf>
    <xf numFmtId="0" fontId="2" fillId="7" borderId="0" xfId="0" applyFont="1" applyFill="1" applyAlignment="1" applyProtection="1">
      <alignment horizontal="center" wrapText="1"/>
      <protection hidden="1"/>
    </xf>
    <xf numFmtId="0" fontId="41" fillId="0" borderId="17" xfId="0" applyFont="1" applyBorder="1" applyAlignment="1">
      <alignment horizontal="center" vertical="center" wrapText="1"/>
    </xf>
    <xf numFmtId="0" fontId="41" fillId="0" borderId="20" xfId="0" applyFont="1" applyBorder="1" applyAlignment="1">
      <alignment horizontal="center" vertical="center" wrapText="1"/>
    </xf>
    <xf numFmtId="0" fontId="41" fillId="0" borderId="18" xfId="0" applyFont="1" applyBorder="1" applyAlignment="1">
      <alignment horizontal="center" vertical="center" wrapText="1"/>
    </xf>
    <xf numFmtId="0" fontId="33" fillId="0" borderId="15" xfId="0" applyFont="1" applyBorder="1" applyAlignment="1">
      <alignment horizontal="center"/>
    </xf>
    <xf numFmtId="0" fontId="33" fillId="0" borderId="19" xfId="0" applyFont="1" applyBorder="1" applyAlignment="1">
      <alignment horizontal="center"/>
    </xf>
    <xf numFmtId="0" fontId="33" fillId="0" borderId="16" xfId="0" applyFont="1" applyBorder="1" applyAlignment="1">
      <alignment horizontal="center"/>
    </xf>
    <xf numFmtId="0" fontId="33" fillId="0" borderId="0" xfId="0" applyFont="1" applyAlignment="1">
      <alignment horizontal="left" vertical="center" wrapText="1"/>
    </xf>
    <xf numFmtId="0" fontId="9" fillId="4" borderId="1" xfId="0" applyFont="1" applyFill="1" applyBorder="1" applyAlignment="1" applyProtection="1">
      <alignment horizontal="center" vertical="center" wrapText="1"/>
      <protection hidden="1"/>
    </xf>
    <xf numFmtId="0" fontId="9" fillId="4" borderId="11" xfId="0" applyFont="1" applyFill="1" applyBorder="1" applyAlignment="1" applyProtection="1">
      <alignment horizontal="center" vertical="center" wrapText="1"/>
      <protection hidden="1"/>
    </xf>
    <xf numFmtId="0" fontId="9" fillId="4" borderId="14" xfId="0" applyFont="1" applyFill="1" applyBorder="1" applyAlignment="1" applyProtection="1">
      <alignment horizontal="center" vertical="center" wrapText="1"/>
      <protection hidden="1"/>
    </xf>
    <xf numFmtId="0" fontId="33" fillId="0" borderId="10" xfId="0" applyFont="1" applyBorder="1" applyAlignment="1">
      <alignment horizontal="left"/>
    </xf>
    <xf numFmtId="0" fontId="38" fillId="0" borderId="21" xfId="0" applyFont="1" applyBorder="1" applyAlignment="1">
      <alignment horizontal="left" vertical="center" wrapText="1"/>
    </xf>
    <xf numFmtId="0" fontId="38" fillId="0" borderId="22" xfId="0" applyFont="1" applyBorder="1" applyAlignment="1">
      <alignment horizontal="left" vertical="center" wrapText="1"/>
    </xf>
    <xf numFmtId="0" fontId="2" fillId="6" borderId="11" xfId="0" applyFont="1" applyFill="1" applyBorder="1" applyAlignment="1" applyProtection="1">
      <alignment horizontal="center"/>
      <protection hidden="1"/>
    </xf>
    <xf numFmtId="0" fontId="2" fillId="6" borderId="13" xfId="0" applyFont="1" applyFill="1" applyBorder="1" applyAlignment="1" applyProtection="1">
      <alignment horizontal="center"/>
      <protection hidden="1"/>
    </xf>
    <xf numFmtId="0" fontId="2" fillId="6" borderId="14" xfId="0" applyFont="1" applyFill="1" applyBorder="1" applyAlignment="1" applyProtection="1">
      <alignment horizontal="center"/>
      <protection hidden="1"/>
    </xf>
    <xf numFmtId="0" fontId="28" fillId="0" borderId="0" xfId="0" applyFont="1" applyAlignment="1">
      <alignment horizontal="left" vertical="center" wrapText="1"/>
    </xf>
    <xf numFmtId="0" fontId="32" fillId="13" borderId="0" xfId="0" applyFont="1" applyFill="1" applyAlignment="1">
      <alignment horizontal="center"/>
    </xf>
    <xf numFmtId="0" fontId="38" fillId="0" borderId="17" xfId="0" applyFont="1" applyBorder="1" applyAlignment="1">
      <alignment horizontal="left" vertical="center" wrapText="1"/>
    </xf>
    <xf numFmtId="0" fontId="38" fillId="0" borderId="20" xfId="0" applyFont="1" applyBorder="1" applyAlignment="1">
      <alignment horizontal="left" vertical="center" wrapText="1"/>
    </xf>
    <xf numFmtId="0" fontId="38" fillId="0" borderId="18" xfId="0" applyFont="1" applyBorder="1" applyAlignment="1">
      <alignment horizontal="left" vertical="center" wrapText="1"/>
    </xf>
    <xf numFmtId="0" fontId="37" fillId="0" borderId="17" xfId="0" applyFont="1" applyBorder="1" applyAlignment="1">
      <alignment horizontal="center" vertical="center" wrapText="1"/>
    </xf>
    <xf numFmtId="0" fontId="37" fillId="0" borderId="20" xfId="0" applyFont="1" applyBorder="1" applyAlignment="1">
      <alignment horizontal="center" vertical="center" wrapText="1"/>
    </xf>
    <xf numFmtId="0" fontId="36" fillId="7" borderId="24" xfId="0" applyFont="1" applyFill="1" applyBorder="1" applyAlignment="1" applyProtection="1">
      <alignment horizontal="center" wrapText="1"/>
      <protection hidden="1"/>
    </xf>
    <xf numFmtId="0" fontId="36" fillId="7" borderId="0" xfId="0" applyFont="1" applyFill="1" applyAlignment="1" applyProtection="1">
      <alignment horizontal="center" wrapText="1"/>
      <protection hidden="1"/>
    </xf>
  </cellXfs>
  <cellStyles count="8">
    <cellStyle name="Hipervínculo" xfId="7" builtinId="8"/>
    <cellStyle name="Normal" xfId="0" builtinId="0"/>
    <cellStyle name="Normal 2" xfId="2" xr:uid="{00000000-0005-0000-0000-000002000000}"/>
    <cellStyle name="Normal 3" xfId="3" xr:uid="{00000000-0005-0000-0000-000003000000}"/>
    <cellStyle name="Normal 4" xfId="1" xr:uid="{00000000-0005-0000-0000-000004000000}"/>
    <cellStyle name="Normal 5" xfId="6" xr:uid="{00000000-0005-0000-0000-000005000000}"/>
    <cellStyle name="Normal_F01-P-MJ-001 SOLICITUD CREACION-ACTUALIZACIÓN-ANULACION DOC V0 R0" xfId="4" xr:uid="{00000000-0005-0000-0000-000006000000}"/>
    <cellStyle name="Normal_F01-P-MJ-001 SOLICITUD CREACION-ACTUALIZACIÓN-ANULACION DOC V0 R0 2" xfId="5" xr:uid="{00000000-0005-0000-0000-000007000000}"/>
  </cellStyles>
  <dxfs count="157">
    <dxf>
      <fill>
        <patternFill patternType="gray0625"/>
      </fill>
    </dxf>
    <dxf>
      <font>
        <color rgb="FFFF0000"/>
      </font>
    </dxf>
    <dxf>
      <font>
        <color rgb="FF002060"/>
      </font>
    </dxf>
    <dxf>
      <fill>
        <patternFill patternType="gray0625"/>
      </fill>
    </dxf>
    <dxf>
      <alignment wrapText="1" readingOrder="0"/>
    </dxf>
    <dxf>
      <alignment vertical="center" readingOrder="0"/>
    </dxf>
    <dxf>
      <alignment horizontal="center" readingOrder="0"/>
    </dxf>
    <dxf>
      <font>
        <sz val="8"/>
      </font>
    </dxf>
    <dxf>
      <font>
        <sz val="8"/>
      </font>
    </dxf>
    <dxf>
      <alignment horizontal="justify" readingOrder="0"/>
    </dxf>
    <dxf>
      <font>
        <b/>
      </font>
      <fill>
        <patternFill patternType="solid">
          <fgColor theme="4" tint="0.79998168889431442"/>
          <bgColor theme="6" tint="0.79998168889431442"/>
        </patternFill>
      </fill>
    </dxf>
    <dxf>
      <font>
        <sz val="8"/>
      </font>
    </dxf>
    <dxf>
      <alignment vertical="center" readingOrder="0"/>
    </dxf>
    <dxf>
      <alignment vertical="center" readingOrder="0"/>
    </dxf>
    <dxf>
      <alignment horizontal="center" readingOrder="0"/>
    </dxf>
    <dxf>
      <alignment horizontal="center" readingOrder="0"/>
    </dxf>
    <dxf>
      <alignment horizontal="center"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horizontal="center" readingOrder="0"/>
    </dxf>
    <dxf>
      <alignment horizontal="center" readingOrder="0"/>
    </dxf>
    <dxf>
      <alignment vertical="center" readingOrder="0"/>
    </dxf>
    <dxf>
      <fill>
        <patternFill>
          <bgColor theme="6" tint="0.79998168889431442"/>
        </patternFill>
      </fill>
    </dxf>
    <dxf>
      <fill>
        <patternFill>
          <bgColor theme="6" tint="0.79998168889431442"/>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horizontal="center" readingOrder="0"/>
    </dxf>
    <dxf>
      <alignment vertical="center" readingOrder="0"/>
    </dxf>
    <dxf>
      <font>
        <sz val="8"/>
      </font>
    </dxf>
    <dxf>
      <font>
        <sz val="8"/>
      </font>
    </dxf>
    <dxf>
      <font>
        <sz val="8"/>
      </font>
    </dxf>
    <dxf>
      <alignment horizontal="justify" readingOrder="0"/>
    </dxf>
    <dxf>
      <alignment horizontal="right" readingOrder="0"/>
    </dxf>
    <dxf>
      <alignment wrapText="0" readingOrder="0"/>
    </dxf>
    <dxf>
      <alignment vertical="center" readingOrder="0"/>
    </dxf>
    <dxf>
      <alignment horizontal="center" readingOrder="0"/>
    </dxf>
    <dxf>
      <alignment vertical="center" readingOrder="0"/>
    </dxf>
    <dxf>
      <font>
        <b/>
      </font>
      <fill>
        <patternFill patternType="solid">
          <fgColor theme="4" tint="0.79998168889431442"/>
          <bgColor theme="4" tint="0.79998168889431442"/>
        </patternFill>
      </fill>
      <alignment horizontal="center" vertical="center" readingOrder="0"/>
    </dxf>
    <dxf>
      <font>
        <sz val="8"/>
      </font>
    </dxf>
    <dxf>
      <alignment horizontal="center" readingOrder="0"/>
    </dxf>
    <dxf>
      <alignment horizont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10"/>
      </font>
    </dxf>
    <dxf>
      <font>
        <sz val="8"/>
      </font>
    </dxf>
    <dxf>
      <fill>
        <patternFill patternType="none">
          <bgColor auto="1"/>
        </patternFill>
      </fill>
    </dxf>
    <dxf>
      <font>
        <sz val="9"/>
      </font>
      <alignment horizontal="center" vertical="center" wrapText="1" readingOrder="0"/>
    </dxf>
    <dxf>
      <alignment wrapText="1" readingOrder="0"/>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font>
        <sz val="8"/>
      </font>
    </dxf>
    <dxf>
      <alignment horizontal="center" readingOrder="0"/>
    </dxf>
    <dxf>
      <alignment horizontal="center" readingOrder="0"/>
    </dxf>
    <dxf>
      <alignment horizontal="center" readingOrder="0"/>
    </dxf>
    <dxf>
      <alignment horizontal="center" readingOrder="0"/>
    </dxf>
    <dxf>
      <border>
        <left style="medium">
          <color indexed="64"/>
        </left>
        <right style="medium">
          <color indexed="64"/>
        </right>
        <top style="medium">
          <color indexed="64"/>
        </top>
        <bottom style="medium">
          <color indexed="64"/>
        </bottom>
      </border>
    </dxf>
    <dxf>
      <alignment wrapText="1" readingOrder="0"/>
    </dxf>
    <dxf>
      <alignment vertical="center"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8"/>
      </font>
    </dxf>
    <dxf>
      <alignment wrapText="1" readingOrder="0"/>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Calibri"/>
        <scheme val="minor"/>
      </font>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theme="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1"/>
    </dxf>
    <dxf>
      <font>
        <b val="0"/>
        <i val="0"/>
        <strike val="0"/>
        <condense val="0"/>
        <extend val="0"/>
        <outline val="0"/>
        <shadow val="0"/>
        <u val="none"/>
        <vertAlign val="baseline"/>
        <sz val="8"/>
        <color theme="1"/>
        <name val="Calibri"/>
        <scheme val="minor"/>
      </font>
      <alignment horizontal="right"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1"/>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1"/>
    </dxf>
    <dxf>
      <border outline="0">
        <right style="thin">
          <color theme="0" tint="-0.34998626667073579"/>
        </right>
        <bottom style="thin">
          <color theme="0" tint="-0.34998626667073579"/>
        </bottom>
      </border>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protection locked="0" hidden="0"/>
    </dxf>
    <dxf>
      <fill>
        <patternFill patternType="none"/>
      </fill>
    </dxf>
    <dxf>
      <font>
        <color rgb="FFFF0000"/>
      </font>
      <fill>
        <patternFill patternType="none"/>
      </fill>
    </dxf>
    <dxf>
      <font>
        <color rgb="FF002060"/>
      </font>
      <fill>
        <patternFill patternType="none"/>
      </fill>
    </dxf>
    <dxf>
      <font>
        <color rgb="FFFF0000"/>
      </font>
    </dxf>
    <dxf>
      <font>
        <color rgb="FF002060"/>
      </font>
    </dxf>
    <dxf>
      <fill>
        <patternFill patternType="gray0625"/>
      </fill>
    </dxf>
    <dxf>
      <alignment vertical="center" readingOrder="0"/>
    </dxf>
    <dxf>
      <alignment vertical="center" readingOrder="0"/>
    </dxf>
    <dxf>
      <alignment vertical="center" readingOrder="0"/>
    </dxf>
    <dxf>
      <font>
        <sz val="8"/>
      </font>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absolute">
    <xdr:from>
      <xdr:col>0</xdr:col>
      <xdr:colOff>66260</xdr:colOff>
      <xdr:row>0</xdr:row>
      <xdr:rowOff>0</xdr:rowOff>
    </xdr:from>
    <xdr:to>
      <xdr:col>1</xdr:col>
      <xdr:colOff>138733</xdr:colOff>
      <xdr:row>1</xdr:row>
      <xdr:rowOff>314325</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0" y="0"/>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142875</xdr:colOff>
      <xdr:row>0</xdr:row>
      <xdr:rowOff>9525</xdr:rowOff>
    </xdr:from>
    <xdr:to>
      <xdr:col>0</xdr:col>
      <xdr:colOff>866775</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695325"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0</xdr:col>
      <xdr:colOff>723900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613328</xdr:colOff>
      <xdr:row>25</xdr:row>
      <xdr:rowOff>149086</xdr:rowOff>
    </xdr:from>
    <xdr:to>
      <xdr:col>1</xdr:col>
      <xdr:colOff>1444195</xdr:colOff>
      <xdr:row>25</xdr:row>
      <xdr:rowOff>1473062</xdr:rowOff>
    </xdr:to>
    <xdr:pic>
      <xdr:nvPicPr>
        <xdr:cNvPr id="3" name="2 Imagen">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l="5644" t="44450"/>
        <a:stretch/>
      </xdr:blipFill>
      <xdr:spPr>
        <a:xfrm>
          <a:off x="613328" y="9074011"/>
          <a:ext cx="1688117" cy="1323976"/>
        </a:xfrm>
        <a:prstGeom prst="rect">
          <a:avLst/>
        </a:prstGeom>
      </xdr:spPr>
    </xdr:pic>
    <xdr:clientData/>
  </xdr:twoCellAnchor>
  <xdr:twoCellAnchor editAs="oneCell">
    <xdr:from>
      <xdr:col>1</xdr:col>
      <xdr:colOff>2129044</xdr:colOff>
      <xdr:row>25</xdr:row>
      <xdr:rowOff>67504</xdr:rowOff>
    </xdr:from>
    <xdr:to>
      <xdr:col>3</xdr:col>
      <xdr:colOff>214519</xdr:colOff>
      <xdr:row>26</xdr:row>
      <xdr:rowOff>4077</xdr:rowOff>
    </xdr:to>
    <xdr:pic>
      <xdr:nvPicPr>
        <xdr:cNvPr id="4" name="3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2986294" y="8992429"/>
          <a:ext cx="1343025" cy="1508198"/>
        </a:xfrm>
        <a:prstGeom prst="rect">
          <a:avLst/>
        </a:prstGeom>
      </xdr:spPr>
    </xdr:pic>
    <xdr:clientData/>
  </xdr:twoCellAnchor>
  <xdr:twoCellAnchor editAs="oneCell">
    <xdr:from>
      <xdr:col>4</xdr:col>
      <xdr:colOff>150438</xdr:colOff>
      <xdr:row>25</xdr:row>
      <xdr:rowOff>45968</xdr:rowOff>
    </xdr:from>
    <xdr:to>
      <xdr:col>6</xdr:col>
      <xdr:colOff>496541</xdr:colOff>
      <xdr:row>25</xdr:row>
      <xdr:rowOff>1554242</xdr:rowOff>
    </xdr:to>
    <xdr:pic>
      <xdr:nvPicPr>
        <xdr:cNvPr id="5" name="4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a:stretch>
          <a:fillRect/>
        </a:stretch>
      </xdr:blipFill>
      <xdr:spPr>
        <a:xfrm>
          <a:off x="5027238" y="8970893"/>
          <a:ext cx="1870103" cy="1508274"/>
        </a:xfrm>
        <a:prstGeom prst="rect">
          <a:avLst/>
        </a:prstGeom>
      </xdr:spPr>
    </xdr:pic>
    <xdr:clientData/>
  </xdr:twoCellAnchor>
  <xdr:twoCellAnchor editAs="oneCell">
    <xdr:from>
      <xdr:col>4</xdr:col>
      <xdr:colOff>590550</xdr:colOff>
      <xdr:row>27</xdr:row>
      <xdr:rowOff>20707</xdr:rowOff>
    </xdr:from>
    <xdr:to>
      <xdr:col>6</xdr:col>
      <xdr:colOff>995735</xdr:colOff>
      <xdr:row>27</xdr:row>
      <xdr:rowOff>1587449</xdr:rowOff>
    </xdr:to>
    <xdr:pic>
      <xdr:nvPicPr>
        <xdr:cNvPr id="6" name="5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4"/>
        <a:stretch>
          <a:fillRect/>
        </a:stretch>
      </xdr:blipFill>
      <xdr:spPr>
        <a:xfrm>
          <a:off x="5467350" y="10964932"/>
          <a:ext cx="1929185" cy="1566742"/>
        </a:xfrm>
        <a:prstGeom prst="rect">
          <a:avLst/>
        </a:prstGeom>
      </xdr:spPr>
    </xdr:pic>
    <xdr:clientData/>
  </xdr:twoCellAnchor>
  <xdr:twoCellAnchor editAs="oneCell">
    <xdr:from>
      <xdr:col>0</xdr:col>
      <xdr:colOff>0</xdr:colOff>
      <xdr:row>16</xdr:row>
      <xdr:rowOff>16564</xdr:rowOff>
    </xdr:from>
    <xdr:to>
      <xdr:col>1</xdr:col>
      <xdr:colOff>901868</xdr:colOff>
      <xdr:row>16</xdr:row>
      <xdr:rowOff>2788564</xdr:rowOff>
    </xdr:to>
    <xdr:pic>
      <xdr:nvPicPr>
        <xdr:cNvPr id="7" name="6 Imagen">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5"/>
        <a:stretch>
          <a:fillRect/>
        </a:stretch>
      </xdr:blipFill>
      <xdr:spPr>
        <a:xfrm>
          <a:off x="0" y="3845614"/>
          <a:ext cx="1759118" cy="2772000"/>
        </a:xfrm>
        <a:prstGeom prst="rect">
          <a:avLst/>
        </a:prstGeom>
      </xdr:spPr>
    </xdr:pic>
    <xdr:clientData/>
  </xdr:twoCellAnchor>
  <xdr:twoCellAnchor editAs="oneCell">
    <xdr:from>
      <xdr:col>1</xdr:col>
      <xdr:colOff>910674</xdr:colOff>
      <xdr:row>16</xdr:row>
      <xdr:rowOff>31889</xdr:rowOff>
    </xdr:from>
    <xdr:to>
      <xdr:col>1</xdr:col>
      <xdr:colOff>2326659</xdr:colOff>
      <xdr:row>16</xdr:row>
      <xdr:rowOff>2803889</xdr:rowOff>
    </xdr:to>
    <xdr:pic>
      <xdr:nvPicPr>
        <xdr:cNvPr id="8" name="7 Imagen">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6"/>
        <a:stretch>
          <a:fillRect/>
        </a:stretch>
      </xdr:blipFill>
      <xdr:spPr>
        <a:xfrm>
          <a:off x="1767924" y="3860939"/>
          <a:ext cx="1415985" cy="2772000"/>
        </a:xfrm>
        <a:prstGeom prst="rect">
          <a:avLst/>
        </a:prstGeom>
      </xdr:spPr>
    </xdr:pic>
    <xdr:clientData/>
  </xdr:twoCellAnchor>
  <xdr:twoCellAnchor editAs="oneCell">
    <xdr:from>
      <xdr:col>3</xdr:col>
      <xdr:colOff>219075</xdr:colOff>
      <xdr:row>16</xdr:row>
      <xdr:rowOff>663852</xdr:rowOff>
    </xdr:from>
    <xdr:to>
      <xdr:col>6</xdr:col>
      <xdr:colOff>598005</xdr:colOff>
      <xdr:row>16</xdr:row>
      <xdr:rowOff>2825018</xdr:rowOff>
    </xdr:to>
    <xdr:pic>
      <xdr:nvPicPr>
        <xdr:cNvPr id="9" name="8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7"/>
        <a:stretch>
          <a:fillRect/>
        </a:stretch>
      </xdr:blipFill>
      <xdr:spPr>
        <a:xfrm>
          <a:off x="4333875" y="4492902"/>
          <a:ext cx="2664930" cy="2161166"/>
        </a:xfrm>
        <a:prstGeom prst="rect">
          <a:avLst/>
        </a:prstGeom>
      </xdr:spPr>
    </xdr:pic>
    <xdr:clientData/>
  </xdr:twoCellAnchor>
  <xdr:twoCellAnchor editAs="oneCell">
    <xdr:from>
      <xdr:col>3</xdr:col>
      <xdr:colOff>668525</xdr:colOff>
      <xdr:row>16</xdr:row>
      <xdr:rowOff>41413</xdr:rowOff>
    </xdr:from>
    <xdr:to>
      <xdr:col>6</xdr:col>
      <xdr:colOff>106432</xdr:colOff>
      <xdr:row>16</xdr:row>
      <xdr:rowOff>570466</xdr:rowOff>
    </xdr:to>
    <xdr:pic>
      <xdr:nvPicPr>
        <xdr:cNvPr id="10" name="9 Imagen">
          <a:extLst>
            <a:ext uri="{FF2B5EF4-FFF2-40B4-BE49-F238E27FC236}">
              <a16:creationId xmlns:a16="http://schemas.microsoft.com/office/drawing/2014/main" id="{00000000-0008-0000-0600-00000A000000}"/>
            </a:ext>
          </a:extLst>
        </xdr:cNvPr>
        <xdr:cNvPicPr>
          <a:picLocks noChangeAspect="1"/>
        </xdr:cNvPicPr>
      </xdr:nvPicPr>
      <xdr:blipFill rotWithShape="1">
        <a:blip xmlns:r="http://schemas.openxmlformats.org/officeDocument/2006/relationships" r:embed="rId8"/>
        <a:srcRect t="42233"/>
        <a:stretch/>
      </xdr:blipFill>
      <xdr:spPr>
        <a:xfrm>
          <a:off x="4783325" y="3870463"/>
          <a:ext cx="1723907" cy="529053"/>
        </a:xfrm>
        <a:prstGeom prst="rect">
          <a:avLst/>
        </a:prstGeom>
      </xdr:spPr>
    </xdr:pic>
    <xdr:clientData/>
  </xdr:twoCellAnchor>
  <xdr:twoCellAnchor>
    <xdr:from>
      <xdr:col>3</xdr:col>
      <xdr:colOff>641074</xdr:colOff>
      <xdr:row>16</xdr:row>
      <xdr:rowOff>28576</xdr:rowOff>
    </xdr:from>
    <xdr:to>
      <xdr:col>6</xdr:col>
      <xdr:colOff>95250</xdr:colOff>
      <xdr:row>16</xdr:row>
      <xdr:rowOff>608358</xdr:rowOff>
    </xdr:to>
    <xdr:sp macro="" textlink="">
      <xdr:nvSpPr>
        <xdr:cNvPr id="11" name="10 Rectángulo redondeado">
          <a:extLst>
            <a:ext uri="{FF2B5EF4-FFF2-40B4-BE49-F238E27FC236}">
              <a16:creationId xmlns:a16="http://schemas.microsoft.com/office/drawing/2014/main" id="{00000000-0008-0000-0600-00000B000000}"/>
            </a:ext>
          </a:extLst>
        </xdr:cNvPr>
        <xdr:cNvSpPr/>
      </xdr:nvSpPr>
      <xdr:spPr>
        <a:xfrm>
          <a:off x="4755874" y="3857626"/>
          <a:ext cx="1740176" cy="579782"/>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1</xdr:col>
      <xdr:colOff>2390362</xdr:colOff>
      <xdr:row>16</xdr:row>
      <xdr:rowOff>318467</xdr:rowOff>
    </xdr:from>
    <xdr:to>
      <xdr:col>3</xdr:col>
      <xdr:colOff>641075</xdr:colOff>
      <xdr:row>16</xdr:row>
      <xdr:rowOff>1347581</xdr:rowOff>
    </xdr:to>
    <xdr:cxnSp macro="">
      <xdr:nvCxnSpPr>
        <xdr:cNvPr id="13" name="12 Conector recto">
          <a:extLst>
            <a:ext uri="{FF2B5EF4-FFF2-40B4-BE49-F238E27FC236}">
              <a16:creationId xmlns:a16="http://schemas.microsoft.com/office/drawing/2014/main" id="{00000000-0008-0000-0600-00000D000000}"/>
            </a:ext>
          </a:extLst>
        </xdr:cNvPr>
        <xdr:cNvCxnSpPr>
          <a:stCxn id="11" idx="1"/>
          <a:endCxn id="14" idx="3"/>
        </xdr:cNvCxnSpPr>
      </xdr:nvCxnSpPr>
      <xdr:spPr>
        <a:xfrm rot="10800000" flipV="1">
          <a:off x="3247612" y="4147517"/>
          <a:ext cx="1508263" cy="1029114"/>
        </a:xfrm>
        <a:prstGeom prst="bentConnector3">
          <a:avLst>
            <a:gd name="adj1" fmla="val 5000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1005510</xdr:colOff>
      <xdr:row>16</xdr:row>
      <xdr:rowOff>1129749</xdr:rowOff>
    </xdr:from>
    <xdr:to>
      <xdr:col>1</xdr:col>
      <xdr:colOff>2542761</xdr:colOff>
      <xdr:row>16</xdr:row>
      <xdr:rowOff>1565413</xdr:rowOff>
    </xdr:to>
    <xdr:sp macro="" textlink="">
      <xdr:nvSpPr>
        <xdr:cNvPr id="14" name="13 Rectángulo redondeado">
          <a:extLst>
            <a:ext uri="{FF2B5EF4-FFF2-40B4-BE49-F238E27FC236}">
              <a16:creationId xmlns:a16="http://schemas.microsoft.com/office/drawing/2014/main" id="{00000000-0008-0000-0600-00000E000000}"/>
            </a:ext>
          </a:extLst>
        </xdr:cNvPr>
        <xdr:cNvSpPr/>
      </xdr:nvSpPr>
      <xdr:spPr>
        <a:xfrm>
          <a:off x="1933162" y="4749249"/>
          <a:ext cx="1537251" cy="435664"/>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6</xdr:col>
      <xdr:colOff>243509</xdr:colOff>
      <xdr:row>16</xdr:row>
      <xdr:rowOff>385142</xdr:rowOff>
    </xdr:from>
    <xdr:to>
      <xdr:col>6</xdr:col>
      <xdr:colOff>248064</xdr:colOff>
      <xdr:row>16</xdr:row>
      <xdr:rowOff>1793185</xdr:rowOff>
    </xdr:to>
    <xdr:cxnSp macro="">
      <xdr:nvCxnSpPr>
        <xdr:cNvPr id="22" name="21 Conector recto de flecha">
          <a:extLst>
            <a:ext uri="{FF2B5EF4-FFF2-40B4-BE49-F238E27FC236}">
              <a16:creationId xmlns:a16="http://schemas.microsoft.com/office/drawing/2014/main" id="{00000000-0008-0000-0600-000016000000}"/>
            </a:ext>
          </a:extLst>
        </xdr:cNvPr>
        <xdr:cNvCxnSpPr/>
      </xdr:nvCxnSpPr>
      <xdr:spPr>
        <a:xfrm>
          <a:off x="6644309" y="4214192"/>
          <a:ext cx="4555" cy="1408043"/>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65</xdr:row>
      <xdr:rowOff>0</xdr:rowOff>
    </xdr:from>
    <xdr:to>
      <xdr:col>6</xdr:col>
      <xdr:colOff>1086896</xdr:colOff>
      <xdr:row>95</xdr:row>
      <xdr:rowOff>105508</xdr:rowOff>
    </xdr:to>
    <xdr:pic>
      <xdr:nvPicPr>
        <xdr:cNvPr id="34" name="33 Imagen">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9"/>
        <a:stretch>
          <a:fillRect/>
        </a:stretch>
      </xdr:blipFill>
      <xdr:spPr>
        <a:xfrm>
          <a:off x="0" y="25326975"/>
          <a:ext cx="7487696" cy="5249008"/>
        </a:xfrm>
        <a:prstGeom prst="rect">
          <a:avLst/>
        </a:prstGeom>
      </xdr:spPr>
    </xdr:pic>
    <xdr:clientData/>
  </xdr:twoCellAnchor>
  <xdr:twoCellAnchor>
    <xdr:from>
      <xdr:col>4</xdr:col>
      <xdr:colOff>104775</xdr:colOff>
      <xdr:row>64</xdr:row>
      <xdr:rowOff>381000</xdr:rowOff>
    </xdr:from>
    <xdr:to>
      <xdr:col>5</xdr:col>
      <xdr:colOff>519113</xdr:colOff>
      <xdr:row>72</xdr:row>
      <xdr:rowOff>142875</xdr:rowOff>
    </xdr:to>
    <xdr:cxnSp macro="">
      <xdr:nvCxnSpPr>
        <xdr:cNvPr id="33" name="32 Conector angular">
          <a:extLst>
            <a:ext uri="{FF2B5EF4-FFF2-40B4-BE49-F238E27FC236}">
              <a16:creationId xmlns:a16="http://schemas.microsoft.com/office/drawing/2014/main" id="{00000000-0008-0000-0600-000021000000}"/>
            </a:ext>
          </a:extLst>
        </xdr:cNvPr>
        <xdr:cNvCxnSpPr>
          <a:endCxn id="35" idx="0"/>
        </xdr:cNvCxnSpPr>
      </xdr:nvCxnSpPr>
      <xdr:spPr>
        <a:xfrm rot="16200000" flipH="1">
          <a:off x="4864894" y="21757481"/>
          <a:ext cx="1409700" cy="1176338"/>
        </a:xfrm>
        <a:prstGeom prst="bentConnector3">
          <a:avLst>
            <a:gd name="adj1" fmla="val 50000"/>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4</xdr:col>
      <xdr:colOff>676275</xdr:colOff>
      <xdr:row>72</xdr:row>
      <xdr:rowOff>142875</xdr:rowOff>
    </xdr:from>
    <xdr:to>
      <xdr:col>6</xdr:col>
      <xdr:colOff>361950</xdr:colOff>
      <xdr:row>74</xdr:row>
      <xdr:rowOff>0</xdr:rowOff>
    </xdr:to>
    <xdr:sp macro="" textlink="">
      <xdr:nvSpPr>
        <xdr:cNvPr id="35" name="34 Rectángulo redondeado">
          <a:extLst>
            <a:ext uri="{FF2B5EF4-FFF2-40B4-BE49-F238E27FC236}">
              <a16:creationId xmlns:a16="http://schemas.microsoft.com/office/drawing/2014/main" id="{00000000-0008-0000-0600-000023000000}"/>
            </a:ext>
          </a:extLst>
        </xdr:cNvPr>
        <xdr:cNvSpPr/>
      </xdr:nvSpPr>
      <xdr:spPr>
        <a:xfrm>
          <a:off x="5553075" y="26670000"/>
          <a:ext cx="1209675" cy="2000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26.804034953704" createdVersion="4" refreshedVersion="4" minRefreshableVersion="3" recordCount="446" xr:uid="{00000000-000A-0000-FFFF-FFFFB1000000}">
  <cacheSource type="worksheet">
    <worksheetSource name="lista"/>
  </cacheSource>
  <cacheFields count="11">
    <cacheField name="Numeral" numFmtId="0">
      <sharedItems containsMixedTypes="1" containsNumber="1" containsInteger="1" minValue="4" maxValue="4" count="418">
        <n v="4"/>
        <s v="4.1"/>
        <s v="4.1.1"/>
        <s v="G4.1.1."/>
        <s v="4.1.2"/>
        <s v="4.1.3"/>
        <s v="4.1.4"/>
        <s v="G4.1.4"/>
        <s v="G4.1.2."/>
        <s v="4.1.5"/>
        <s v="4.2"/>
        <s v="4.2.1"/>
        <s v="G4.2.1"/>
        <s v="4.2.2"/>
        <s v="4.2.3"/>
        <s v="4.2.4"/>
        <s v="5."/>
        <s v="5.1"/>
        <s v="G5.1"/>
        <s v="5.2"/>
        <s v="G5.2"/>
        <s v="5.3"/>
        <s v="G5.3"/>
        <s v="G5."/>
        <s v="G2."/>
        <s v="G3."/>
        <s v="5.4"/>
        <s v="5.5"/>
        <s v="5.5 a)"/>
        <s v="5.5 b)"/>
        <s v="G5.5 b)"/>
        <s v="5.6"/>
        <s v="5.6 a)"/>
        <s v="5.6 b)"/>
        <s v="5.6 c)"/>
        <s v="5.6 d)"/>
        <s v="5.6 e)"/>
        <s v="5.7"/>
        <s v="5.7 a)"/>
        <s v="5.7 b)"/>
        <s v="6."/>
        <s v="6.1"/>
        <s v="6.2"/>
        <s v="6.2.1"/>
        <s v="G6.2.1."/>
        <s v="6.2.2"/>
        <s v="G6.2.2 "/>
        <s v="G6.2.3."/>
        <s v="6.2.3"/>
        <s v="G6.2.3"/>
        <s v="6.2.4"/>
        <s v="6.2.5"/>
        <s v="6.2.5 a)"/>
        <s v="6.2.5 b)"/>
        <s v="6.2.5 c)"/>
        <s v="6.2.5 d)"/>
        <s v="6.2.5 e)"/>
        <s v="6.2.5 f)"/>
        <s v="6.2.6"/>
        <s v="6.2.6 a)"/>
        <s v="6.2.6 b)"/>
        <s v="6.2.6 c)"/>
        <s v="G6.2.2."/>
        <s v="6.3"/>
        <s v="6.3.1"/>
        <s v="G6.3.1."/>
        <s v="6.3.2"/>
        <s v="G. 6.3.2"/>
        <s v="6.3.3"/>
        <s v="6.3.4"/>
        <s v="G6.3.4 "/>
        <s v="6.3.4 a)"/>
        <s v="6.3.4 b)"/>
        <s v="6.3.4 c)"/>
        <s v="6.3.5"/>
        <s v="6.4"/>
        <s v="6.4.1"/>
        <s v="G6.4.1."/>
        <s v="6.4.2"/>
        <s v="6.4.3"/>
        <s v="6.4.4"/>
        <s v="G1."/>
        <s v="G4."/>
        <s v="6.4.5"/>
        <s v="6.4.6"/>
        <s v="6.4.7"/>
        <s v="6.4.8"/>
        <s v="6.4.9"/>
        <s v="6.4.10"/>
        <s v="6.4.11"/>
        <s v="6.4.12"/>
        <s v="6.4.13"/>
        <s v="6.4.13 a)"/>
        <s v="6.4.13 b)"/>
        <s v="6.4.13 c)"/>
        <s v="6.4.13 d)"/>
        <s v="6.4.13 e)"/>
        <s v="6.4.13 f)"/>
        <s v="6.4.13 g)"/>
        <s v="6.4.13 h)"/>
        <s v="6.5"/>
        <s v="6.5.1"/>
        <s v="6.5.2"/>
        <s v="6.5.2 a)"/>
        <s v="6.5.2 b)"/>
        <s v="6.5.2 c)"/>
        <s v="G6.5.1"/>
        <s v="G1"/>
        <s v="6.5.3"/>
        <s v="6.5.3 a)"/>
        <s v="6.5.3 b)"/>
        <s v="6.6"/>
        <s v="6.6.1"/>
        <s v="6.6.1 a)"/>
        <s v="6.6.1 b)"/>
        <s v="6.6.1 c)"/>
        <s v="6.6.2"/>
        <s v="G6.6.2"/>
        <s v="6.6.2 a)"/>
        <s v="6.6.2 b)"/>
        <s v="6.6.2 c)"/>
        <s v="6.6.2 d)"/>
        <s v="6.6.3"/>
        <s v="6.6.3 a)"/>
        <s v="6.6.3 b)"/>
        <s v="6.6.3 c)"/>
        <s v="6.6.3 d)"/>
        <s v="7."/>
        <s v="7.1"/>
        <s v="7.1.1"/>
        <s v="7.1.1 a)"/>
        <s v="7.1.1 b)"/>
        <s v="7.1.1 c)"/>
        <s v="7.1.1 d)"/>
        <s v="G7.1.1 d)"/>
        <s v="G7.1.1."/>
        <s v="7.1.2"/>
        <s v="7.1.3"/>
        <s v="7.1.4"/>
        <s v="7.1.5"/>
        <s v="7.1.6"/>
        <s v="7.1.7"/>
        <s v="7.1.8"/>
        <s v="7.2"/>
        <s v="G12."/>
        <s v="G13."/>
        <s v="7.2.1"/>
        <s v="7.2.1.1"/>
        <s v="G7.2.1.1"/>
        <s v="G7.2.1.1."/>
        <s v="7.2.1.2"/>
        <s v="7.2.1.3"/>
        <s v="7.2.1.4"/>
        <s v="7.2.1.5"/>
        <s v="G6."/>
        <s v="G8."/>
        <s v="G10."/>
        <s v="G7.2.2.1."/>
        <s v="G7.2.1.5"/>
        <s v="7.2.1.6"/>
        <s v="7.2.1.7"/>
        <s v="7.2.2"/>
        <s v="7.2.2.1"/>
        <s v="G7."/>
        <s v="G9."/>
        <s v="G11."/>
        <s v="7.2.2.2"/>
        <s v="7.2.2.3"/>
        <s v="7.2.2.4"/>
        <s v="7.2.2.4 a)"/>
        <s v="7.2.2.4 b)"/>
        <s v="7.2.2.4 c)"/>
        <s v="7.2.2.4 d)"/>
        <s v="7.2.2.4 e)"/>
        <s v="7.3"/>
        <s v="G7.3"/>
        <s v="7.3.1"/>
        <s v="7.3.2"/>
        <s v="7.3.2 a)"/>
        <s v="7.3.2 b)"/>
        <s v="7.3.2 c)"/>
        <s v="G7.3.2."/>
        <s v="7.3.3"/>
        <s v="7.3.3 a)"/>
        <s v="7.3.3 b)"/>
        <s v="7.3.3 c)"/>
        <s v="7.3.3 d)"/>
        <s v="7.3.3 e)"/>
        <s v="7.3.3 f)"/>
        <s v="7.3.3 g)"/>
        <s v="7.3.3 h)"/>
        <s v="G7.3.3."/>
        <s v="7.4"/>
        <s v="7.4.1"/>
        <s v="G7.4.1."/>
        <s v="7.4.2"/>
        <s v="7.4.3"/>
        <s v="G7.4.3. "/>
        <s v="7.4.4"/>
        <s v="7.5"/>
        <s v="7.5.1"/>
        <s v="G7.5.1."/>
        <s v="7.5.2"/>
        <s v="7.6"/>
        <s v="7.6.1"/>
        <s v="G7.6.1 (1)"/>
        <s v="G7.6.1 (2)"/>
        <s v="7.6.2"/>
        <s v="7.6.3"/>
        <s v="G7.6.3"/>
        <s v="7.7"/>
        <s v="7.7.1"/>
        <s v="7.7.1 a)"/>
        <s v="7.7.1 b)"/>
        <s v="7.7.1 c)"/>
        <s v="7.7.1 d)"/>
        <s v="7.7.1 e)"/>
        <s v="7.7.1 f)"/>
        <s v="7.7.1 g)"/>
        <s v="7.7.1 h)"/>
        <s v="7.7.1 i)"/>
        <s v="7.7.1 j)"/>
        <s v="7.7.1 k)"/>
        <s v="G7.7.1"/>
        <s v="7.7.2"/>
        <s v="G7.7.2"/>
        <s v="7.7.2 a)"/>
        <s v="7.7.2 b)"/>
        <s v="7.7.3"/>
        <s v="7.8"/>
        <s v="7.8.1"/>
        <s v="7.8.1.1"/>
        <s v="7.8.1.2"/>
        <s v="G7.8.1.2"/>
        <s v="7.8.1.3"/>
        <s v="7.8.2"/>
        <s v="7.8.2.1"/>
        <s v="7.8.2.1 a)"/>
        <s v="7.8.2.1 b)"/>
        <s v="7.8.2.1 c)"/>
        <s v="7.8.2.1 d)"/>
        <s v="7.8.2.1 e)"/>
        <s v="G7.8.2.1 e)"/>
        <s v="7.8.2.1 f)"/>
        <s v="G7.8.2.1 f)"/>
        <s v="7.8.2.1 g)"/>
        <s v="G7.8.2.1 g)"/>
        <s v="7.8.2.1 h)"/>
        <s v="7.8.2.1 i)"/>
        <s v="7.8.2.1 j)"/>
        <s v="7.8.2.1 k)"/>
        <s v="7.8.2.1 l)"/>
        <s v="7.8.2.1 m)"/>
        <s v="7.8.2.1 n)"/>
        <s v="7.8.2.1 o)"/>
        <s v="G7.8.2.1 o)"/>
        <s v="7.8.2.1 p)"/>
        <s v="G7.8.2.1 p)"/>
        <s v="7.8.2.2"/>
        <s v="7.8.3"/>
        <s v="7.8.3.1"/>
        <s v="7.8.3.1 a)"/>
        <s v="7.8.3.1 b)"/>
        <s v="7.8.3.1 c)"/>
        <s v="7.8.3.1 d)"/>
        <s v="7.8.3.1 e)"/>
        <s v="7.8.3.2"/>
        <s v="7.8.4"/>
        <s v="7.8.4.1"/>
        <s v="7.8.4.1 a)"/>
        <s v="7.8.4.1 b)"/>
        <s v="7.8.4.1 c)"/>
        <s v="7.8.4.1 d)"/>
        <s v="7.8.4.1 e)"/>
        <s v="7.8.4.1 f)"/>
        <s v="7.8.4.2"/>
        <s v="7.8.4.3"/>
        <s v="7.8.5"/>
        <s v="7.8.5 a)"/>
        <s v="7.8.5 b)"/>
        <s v="7.8.5 c)"/>
        <s v="7.8.5 d)"/>
        <s v="7.8.5 e)"/>
        <s v="7.8.5 f)"/>
        <s v="7.8.6"/>
        <s v="7.8.6.1"/>
        <s v="7.8.6.2"/>
        <s v="7.8.6.2 a)"/>
        <s v="7.8.6.2 b)"/>
        <s v="7.8.6.2 c)"/>
        <s v="7.8.7"/>
        <s v="7.8.7.1"/>
        <s v="7.8.7.2"/>
        <s v="7.8.7.3"/>
        <s v="7.8.8"/>
        <s v="7.8.8.1"/>
        <s v="7.8.8.2"/>
        <s v="7.8.8.3"/>
        <s v="7.9"/>
        <s v="7.9.1"/>
        <s v="7.9.2"/>
        <s v="7.9.3"/>
        <s v="7.9.3 a)"/>
        <s v="7.9.3 b)"/>
        <s v="7.9.3 c)"/>
        <s v="7.9.4"/>
        <s v="7.9.5"/>
        <s v="7.9.6"/>
        <s v="7.9.7"/>
        <s v="7.10"/>
        <s v="7.10.1"/>
        <s v="G7.10.1"/>
        <s v="7.10.1 a)"/>
        <s v="7.10.1 b)"/>
        <s v="7.10.1 c)"/>
        <s v="7.10.1 d)"/>
        <s v="7.10.1 e)"/>
        <s v="7.10.1 f)"/>
        <s v="7.10.2"/>
        <s v="7.10.3"/>
        <s v="7.11"/>
        <s v="7.11.1"/>
        <s v="7.11.2"/>
        <s v="7.11.3"/>
        <s v="7.11.3 a)"/>
        <s v="7.11.3 b)"/>
        <s v="7.11.3 c)"/>
        <s v="7.11.3 d)"/>
        <s v="7.11.3 e)"/>
        <s v="7.11.4"/>
        <s v="7.11.5"/>
        <s v="7.11.6"/>
        <s v="8."/>
        <s v="8.1"/>
        <s v="8.1.2"/>
        <s v="8.1.3"/>
        <s v="G8.1.3"/>
        <s v="8.2"/>
        <s v="8.2.1"/>
        <s v="8.2.2"/>
        <s v="8.2.3"/>
        <s v="8.2.4"/>
        <s v="8.2.5"/>
        <s v="8.3"/>
        <s v="8.3.1"/>
        <s v="8.3.2"/>
        <s v="8.3.2 a)"/>
        <s v="8.3.2 b)"/>
        <s v="8.3.2 c)"/>
        <s v="8.3.2 d)"/>
        <s v="8.3.2 e)"/>
        <s v="8.3.2 f)"/>
        <s v="8.4"/>
        <s v="8.4.1"/>
        <s v="8.4.2"/>
        <s v="G8.4.2"/>
        <s v="8.5"/>
        <s v="8.5.1"/>
        <s v="8.5.1 a)"/>
        <s v="8.5.1 b)"/>
        <s v="8.5.1 c)"/>
        <s v="8.5.1 d)"/>
        <s v="G8.5."/>
        <s v="8.5.2"/>
        <s v="8.5.2 a)"/>
        <s v="8.5.2 b)"/>
        <s v="8.5.3"/>
        <s v="8.6"/>
        <s v="8.6.1"/>
        <s v="8.6.2"/>
        <s v="8.7"/>
        <s v="8.7.1"/>
        <s v="8.7.1 a)"/>
        <s v="8.7.1 b)"/>
        <s v="8.7.1 c)"/>
        <s v="8.7.1 d)"/>
        <s v="8.7.1 e)"/>
        <s v="8.7.1 f)"/>
        <s v="8.7.2"/>
        <s v="8.7.3"/>
        <s v="8.7.3 a)"/>
        <s v="8.7.3 b)"/>
        <s v="8.8"/>
        <s v="8.8.1"/>
        <s v="G8.8.1"/>
        <s v="8.8.1 a)"/>
        <s v="8.8.1 b)"/>
        <s v="8.8.2"/>
        <s v="8.8.2 a)"/>
        <s v="8.8.2 b)"/>
        <s v="8.8.2 c)"/>
        <s v="8.8.2 d)"/>
        <s v="8.8.2 e)"/>
        <s v="8.9"/>
        <s v="8.9.1"/>
        <s v="G8.9.1"/>
        <s v="8.9.2"/>
        <s v="8.9.2 a)"/>
        <s v="G8.9.2 a)"/>
        <s v="8.9.2 b)"/>
        <s v="8.9.2 c)"/>
        <s v="8.9.2 d)"/>
        <s v="8.9.2 e)"/>
        <s v="8.9.2 f)"/>
        <s v="8.9.2 g)"/>
        <s v="8.9.2 h)"/>
        <s v="8.9.2 i)"/>
        <s v="8.9.2 j)"/>
        <s v="8.9.2 k)"/>
        <s v="8.9.2 l)"/>
        <s v="8.9.2 m)"/>
        <s v="8.9.2 n)"/>
        <s v="8.9.2 o)"/>
        <s v="8.9.3"/>
        <s v="8.9.3 a)"/>
        <s v="8.9.3 b)"/>
        <s v="8.9.3 c)"/>
        <s v="8.9.3 d)"/>
      </sharedItems>
    </cacheField>
    <cacheField name="COD" numFmtId="0">
      <sharedItems count="8">
        <s v="ISO/IEC 17025"/>
        <s v="DTA-CRI-32"/>
        <s v="DTA-CRI-31"/>
        <s v="DTA-CRI-016"/>
        <s v="DTA-CRI-011"/>
        <s v="DTA-CRI-014"/>
        <s v="DTA-CRI-012"/>
        <s v="DTA-CRI-015"/>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Blank="1" count="5">
        <m/>
        <s v="Cumple documentalmente."/>
        <s v="No conforme. "/>
        <s v="No aplica."/>
        <s v="Falta información. Verificar en evaluación in situ/remota."/>
      </sharedItems>
    </cacheField>
    <cacheField name="Evidencia y hallazgos" numFmtId="0">
      <sharedItems containsNonDate="0" containsBlank="1" count="2">
        <m/>
        <s v="khgkjh" u="1"/>
      </sharedItems>
    </cacheField>
    <cacheField name="Conclusión2" numFmtId="0">
      <sharedItems containsBlank="1" count="5">
        <m/>
        <s v="Conforme"/>
        <s v="Aspecto a mejorar"/>
        <s v="No conformidad"/>
        <s v="No aplica "/>
      </sharedItems>
    </cacheField>
    <cacheField name="Nro. AM" numFmtId="0" formula="Código" databaseField="0"/>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26.804050347222" createdVersion="4" refreshedVersion="4" minRefreshableVersion="3" recordCount="446" xr:uid="{00000000-000A-0000-FFFF-FFFFB6000000}">
  <cacheSource type="worksheet">
    <worksheetSource ref="A22:J495" sheet="17025"/>
  </cacheSource>
  <cacheFields count="10">
    <cacheField name="Numeral" numFmtId="0">
      <sharedItems containsMixedTypes="1" containsNumber="1" containsInteger="1" minValue="4" maxValue="4" count="418">
        <n v="4"/>
        <s v="4.1"/>
        <s v="4.1.1"/>
        <s v="G4.1.1."/>
        <s v="4.1.2"/>
        <s v="4.1.3"/>
        <s v="4.1.4"/>
        <s v="G4.1.4"/>
        <s v="G4.1.2."/>
        <s v="4.1.5"/>
        <s v="4.2"/>
        <s v="4.2.1"/>
        <s v="G4.2.1"/>
        <s v="4.2.2"/>
        <s v="4.2.3"/>
        <s v="4.2.4"/>
        <s v="5."/>
        <s v="5.1"/>
        <s v="G5.1"/>
        <s v="5.2"/>
        <s v="G5.2"/>
        <s v="5.3"/>
        <s v="G5.3"/>
        <s v="G5."/>
        <s v="G2."/>
        <s v="G3."/>
        <s v="5.4"/>
        <s v="5.5"/>
        <s v="5.5 a)"/>
        <s v="5.5 b)"/>
        <s v="G5.5 b)"/>
        <s v="5.6"/>
        <s v="5.6 a)"/>
        <s v="5.6 b)"/>
        <s v="5.6 c)"/>
        <s v="5.6 d)"/>
        <s v="5.6 e)"/>
        <s v="5.7"/>
        <s v="5.7 a)"/>
        <s v="5.7 b)"/>
        <s v="6."/>
        <s v="6.1"/>
        <s v="6.2"/>
        <s v="6.2.1"/>
        <s v="G6.2.1."/>
        <s v="6.2.2"/>
        <s v="G6.2.2 "/>
        <s v="G6.2.3."/>
        <s v="6.2.3"/>
        <s v="G6.2.3"/>
        <s v="6.2.4"/>
        <s v="6.2.5"/>
        <s v="6.2.5 a)"/>
        <s v="6.2.5 b)"/>
        <s v="6.2.5 c)"/>
        <s v="6.2.5 d)"/>
        <s v="6.2.5 e)"/>
        <s v="6.2.5 f)"/>
        <s v="6.2.6"/>
        <s v="6.2.6 a)"/>
        <s v="6.2.6 b)"/>
        <s v="6.2.6 c)"/>
        <s v="G6.2.2."/>
        <s v="6.3"/>
        <s v="6.3.1"/>
        <s v="G6.3.1."/>
        <s v="6.3.2"/>
        <s v="G. 6.3.2"/>
        <s v="6.3.3"/>
        <s v="6.3.4"/>
        <s v="G6.3.4 "/>
        <s v="6.3.4 a)"/>
        <s v="6.3.4 b)"/>
        <s v="6.3.4 c)"/>
        <s v="6.3.5"/>
        <s v="6.4"/>
        <s v="6.4.1"/>
        <s v="G6.4.1."/>
        <s v="6.4.2"/>
        <s v="6.4.3"/>
        <s v="6.4.4"/>
        <s v="G1."/>
        <s v="G4."/>
        <s v="6.4.5"/>
        <s v="6.4.6"/>
        <s v="6.4.7"/>
        <s v="6.4.8"/>
        <s v="6.4.9"/>
        <s v="6.4.10"/>
        <s v="6.4.11"/>
        <s v="6.4.12"/>
        <s v="6.4.13"/>
        <s v="6.4.13 a)"/>
        <s v="6.4.13 b)"/>
        <s v="6.4.13 c)"/>
        <s v="6.4.13 d)"/>
        <s v="6.4.13 e)"/>
        <s v="6.4.13 f)"/>
        <s v="6.4.13 g)"/>
        <s v="6.4.13 h)"/>
        <s v="6.5"/>
        <s v="6.5.1"/>
        <s v="6.5.2"/>
        <s v="6.5.2 a)"/>
        <s v="6.5.2 b)"/>
        <s v="6.5.2 c)"/>
        <s v="G6.5.1"/>
        <s v="G1"/>
        <s v="6.5.3"/>
        <s v="6.5.3 a)"/>
        <s v="6.5.3 b)"/>
        <s v="6.6"/>
        <s v="6.6.1"/>
        <s v="6.6.1 a)"/>
        <s v="6.6.1 b)"/>
        <s v="6.6.1 c)"/>
        <s v="6.6.2"/>
        <s v="G6.6.2"/>
        <s v="6.6.2 a)"/>
        <s v="6.6.2 b)"/>
        <s v="6.6.2 c)"/>
        <s v="6.6.2 d)"/>
        <s v="6.6.3"/>
        <s v="6.6.3 a)"/>
        <s v="6.6.3 b)"/>
        <s v="6.6.3 c)"/>
        <s v="6.6.3 d)"/>
        <s v="7."/>
        <s v="7.1"/>
        <s v="7.1.1"/>
        <s v="7.1.1 a)"/>
        <s v="7.1.1 b)"/>
        <s v="7.1.1 c)"/>
        <s v="7.1.1 d)"/>
        <s v="G7.1.1 d)"/>
        <s v="G7.1.1."/>
        <s v="7.1.2"/>
        <s v="7.1.3"/>
        <s v="7.1.4"/>
        <s v="7.1.5"/>
        <s v="7.1.6"/>
        <s v="7.1.7"/>
        <s v="7.1.8"/>
        <s v="7.2"/>
        <s v="G12."/>
        <s v="G13."/>
        <s v="7.2.1"/>
        <s v="7.2.1.1"/>
        <s v="G7.2.1.1"/>
        <s v="G7.2.1.1."/>
        <s v="7.2.1.2"/>
        <s v="7.2.1.3"/>
        <s v="7.2.1.4"/>
        <s v="7.2.1.5"/>
        <s v="G6."/>
        <s v="G8."/>
        <s v="G10."/>
        <s v="G7.2.2.1."/>
        <s v="G7.2.1.5"/>
        <s v="7.2.1.6"/>
        <s v="7.2.1.7"/>
        <s v="7.2.2"/>
        <s v="7.2.2.1"/>
        <s v="G7."/>
        <s v="G9."/>
        <s v="G11."/>
        <s v="7.2.2.2"/>
        <s v="7.2.2.3"/>
        <s v="7.2.2.4"/>
        <s v="7.2.2.4 a)"/>
        <s v="7.2.2.4 b)"/>
        <s v="7.2.2.4 c)"/>
        <s v="7.2.2.4 d)"/>
        <s v="7.2.2.4 e)"/>
        <s v="7.3"/>
        <s v="G7.3"/>
        <s v="7.3.1"/>
        <s v="7.3.2"/>
        <s v="7.3.2 a)"/>
        <s v="7.3.2 b)"/>
        <s v="7.3.2 c)"/>
        <s v="G7.3.2."/>
        <s v="7.3.3"/>
        <s v="7.3.3 a)"/>
        <s v="7.3.3 b)"/>
        <s v="7.3.3 c)"/>
        <s v="7.3.3 d)"/>
        <s v="7.3.3 e)"/>
        <s v="7.3.3 f)"/>
        <s v="7.3.3 g)"/>
        <s v="7.3.3 h)"/>
        <s v="G7.3.3."/>
        <s v="7.4"/>
        <s v="7.4.1"/>
        <s v="G7.4.1."/>
        <s v="7.4.2"/>
        <s v="7.4.3"/>
        <s v="G7.4.3. "/>
        <s v="7.4.4"/>
        <s v="7.5"/>
        <s v="7.5.1"/>
        <s v="G7.5.1."/>
        <s v="7.5.2"/>
        <s v="7.6"/>
        <s v="7.6.1"/>
        <s v="G7.6.1 (1)"/>
        <s v="G7.6.1 (2)"/>
        <s v="7.6.2"/>
        <s v="7.6.3"/>
        <s v="G7.6.3"/>
        <s v="7.7"/>
        <s v="7.7.1"/>
        <s v="7.7.1 a)"/>
        <s v="7.7.1 b)"/>
        <s v="7.7.1 c)"/>
        <s v="7.7.1 d)"/>
        <s v="7.7.1 e)"/>
        <s v="7.7.1 f)"/>
        <s v="7.7.1 g)"/>
        <s v="7.7.1 h)"/>
        <s v="7.7.1 i)"/>
        <s v="7.7.1 j)"/>
        <s v="7.7.1 k)"/>
        <s v="G7.7.1"/>
        <s v="7.7.2"/>
        <s v="G7.7.2"/>
        <s v="7.7.2 a)"/>
        <s v="7.7.2 b)"/>
        <s v="7.7.3"/>
        <s v="7.8"/>
        <s v="7.8.1"/>
        <s v="7.8.1.1"/>
        <s v="7.8.1.2"/>
        <s v="G7.8.1.2"/>
        <s v="7.8.1.3"/>
        <s v="7.8.2"/>
        <s v="7.8.2.1"/>
        <s v="7.8.2.1 a)"/>
        <s v="7.8.2.1 b)"/>
        <s v="7.8.2.1 c)"/>
        <s v="7.8.2.1 d)"/>
        <s v="7.8.2.1 e)"/>
        <s v="G7.8.2.1 e)"/>
        <s v="7.8.2.1 f)"/>
        <s v="G7.8.2.1 f)"/>
        <s v="7.8.2.1 g)"/>
        <s v="G7.8.2.1 g)"/>
        <s v="7.8.2.1 h)"/>
        <s v="7.8.2.1 i)"/>
        <s v="7.8.2.1 j)"/>
        <s v="7.8.2.1 k)"/>
        <s v="7.8.2.1 l)"/>
        <s v="7.8.2.1 m)"/>
        <s v="7.8.2.1 n)"/>
        <s v="7.8.2.1 o)"/>
        <s v="G7.8.2.1 o)"/>
        <s v="7.8.2.1 p)"/>
        <s v="G7.8.2.1 p)"/>
        <s v="7.8.2.2"/>
        <s v="7.8.3"/>
        <s v="7.8.3.1"/>
        <s v="7.8.3.1 a)"/>
        <s v="7.8.3.1 b)"/>
        <s v="7.8.3.1 c)"/>
        <s v="7.8.3.1 d)"/>
        <s v="7.8.3.1 e)"/>
        <s v="7.8.3.2"/>
        <s v="7.8.4"/>
        <s v="7.8.4.1"/>
        <s v="7.8.4.1 a)"/>
        <s v="7.8.4.1 b)"/>
        <s v="7.8.4.1 c)"/>
        <s v="7.8.4.1 d)"/>
        <s v="7.8.4.1 e)"/>
        <s v="7.8.4.1 f)"/>
        <s v="7.8.4.2"/>
        <s v="7.8.4.3"/>
        <s v="7.8.5"/>
        <s v="7.8.5 a)"/>
        <s v="7.8.5 b)"/>
        <s v="7.8.5 c)"/>
        <s v="7.8.5 d)"/>
        <s v="7.8.5 e)"/>
        <s v="7.8.5 f)"/>
        <s v="7.8.6"/>
        <s v="7.8.6.1"/>
        <s v="7.8.6.2"/>
        <s v="7.8.6.2 a)"/>
        <s v="7.8.6.2 b)"/>
        <s v="7.8.6.2 c)"/>
        <s v="7.8.7"/>
        <s v="7.8.7.1"/>
        <s v="7.8.7.2"/>
        <s v="7.8.7.3"/>
        <s v="7.8.8"/>
        <s v="7.8.8.1"/>
        <s v="7.8.8.2"/>
        <s v="7.8.8.3"/>
        <s v="7.9"/>
        <s v="7.9.1"/>
        <s v="7.9.2"/>
        <s v="7.9.3"/>
        <s v="7.9.3 a)"/>
        <s v="7.9.3 b)"/>
        <s v="7.9.3 c)"/>
        <s v="7.9.4"/>
        <s v="7.9.5"/>
        <s v="7.9.6"/>
        <s v="7.9.7"/>
        <s v="7.10"/>
        <s v="7.10.1"/>
        <s v="G7.10.1"/>
        <s v="7.10.1 a)"/>
        <s v="7.10.1 b)"/>
        <s v="7.10.1 c)"/>
        <s v="7.10.1 d)"/>
        <s v="7.10.1 e)"/>
        <s v="7.10.1 f)"/>
        <s v="7.10.2"/>
        <s v="7.10.3"/>
        <s v="7.11"/>
        <s v="7.11.1"/>
        <s v="7.11.2"/>
        <s v="7.11.3"/>
        <s v="7.11.3 a)"/>
        <s v="7.11.3 b)"/>
        <s v="7.11.3 c)"/>
        <s v="7.11.3 d)"/>
        <s v="7.11.3 e)"/>
        <s v="7.11.4"/>
        <s v="7.11.5"/>
        <s v="7.11.6"/>
        <s v="8."/>
        <s v="8.1"/>
        <s v="8.1.2"/>
        <s v="8.1.3"/>
        <s v="G8.1.3"/>
        <s v="8.2"/>
        <s v="8.2.1"/>
        <s v="8.2.2"/>
        <s v="8.2.3"/>
        <s v="8.2.4"/>
        <s v="8.2.5"/>
        <s v="8.3"/>
        <s v="8.3.1"/>
        <s v="8.3.2"/>
        <s v="8.3.2 a)"/>
        <s v="8.3.2 b)"/>
        <s v="8.3.2 c)"/>
        <s v="8.3.2 d)"/>
        <s v="8.3.2 e)"/>
        <s v="8.3.2 f)"/>
        <s v="8.4"/>
        <s v="8.4.1"/>
        <s v="8.4.2"/>
        <s v="G8.4.2"/>
        <s v="8.5"/>
        <s v="8.5.1"/>
        <s v="8.5.1 a)"/>
        <s v="8.5.1 b)"/>
        <s v="8.5.1 c)"/>
        <s v="8.5.1 d)"/>
        <s v="G8.5."/>
        <s v="8.5.2"/>
        <s v="8.5.2 a)"/>
        <s v="8.5.2 b)"/>
        <s v="8.5.3"/>
        <s v="8.6"/>
        <s v="8.6.1"/>
        <s v="8.6.2"/>
        <s v="8.7"/>
        <s v="8.7.1"/>
        <s v="8.7.1 a)"/>
        <s v="8.7.1 b)"/>
        <s v="8.7.1 c)"/>
        <s v="8.7.1 d)"/>
        <s v="8.7.1 e)"/>
        <s v="8.7.1 f)"/>
        <s v="8.7.2"/>
        <s v="8.7.3"/>
        <s v="8.7.3 a)"/>
        <s v="8.7.3 b)"/>
        <s v="8.8"/>
        <s v="8.8.1"/>
        <s v="G8.8.1"/>
        <s v="8.8.1 a)"/>
        <s v="8.8.1 b)"/>
        <s v="8.8.2"/>
        <s v="8.8.2 a)"/>
        <s v="8.8.2 b)"/>
        <s v="8.8.2 c)"/>
        <s v="8.8.2 d)"/>
        <s v="8.8.2 e)"/>
        <s v="8.9"/>
        <s v="8.9.1"/>
        <s v="G8.9.1"/>
        <s v="8.9.2"/>
        <s v="8.9.2 a)"/>
        <s v="G8.9.2 a)"/>
        <s v="8.9.2 b)"/>
        <s v="8.9.2 c)"/>
        <s v="8.9.2 d)"/>
        <s v="8.9.2 e)"/>
        <s v="8.9.2 f)"/>
        <s v="8.9.2 g)"/>
        <s v="8.9.2 h)"/>
        <s v="8.9.2 i)"/>
        <s v="8.9.2 j)"/>
        <s v="8.9.2 k)"/>
        <s v="8.9.2 l)"/>
        <s v="8.9.2 m)"/>
        <s v="8.9.2 n)"/>
        <s v="8.9.2 o)"/>
        <s v="8.9.3"/>
        <s v="8.9.3 a)"/>
        <s v="8.9.3 b)"/>
        <s v="8.9.3 c)"/>
        <s v="8.9.3 d)"/>
      </sharedItems>
    </cacheField>
    <cacheField name="COD" numFmtId="0">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Blank="1"/>
    </cacheField>
    <cacheField name="Evidencia y hallazgos" numFmtId="0">
      <sharedItems containsNonDate="0" containsBlank="1" count="56" longText="1">
        <m/>
        <s v="El lab cuenta con equipamiento ncesario para la ejecucion de las tareas " u="1"/>
        <s v="El NIT no establece dentro de la actividad principal, ni las actividades secundarias las de laboratorio y/o ensayos._x000a_No se evidencian contratos para el personal responsable técnico y responsable de calidad, los contratos han sido verbales" u="1"/>
        <s v="No se tiene un rango de trabajo de Cond . Amb." u="1"/>
        <s v="El laboratorio esta conformado por 3 personas, la gerencia esta a cargo de las actividades y procesos de apoyo." u="1"/>
        <s v="Incluir que para parámetros acreditados solo se cuenta con los establecido en el alcance en caso de otorgación de acreditación." u="1"/>
        <s v="dos solictdes completas_x000a_" u="1"/>
        <s v="El laboratorio no ha registrado dentro de la sistemática esablecida la mejora." u="1"/>
        <s v="No se incluye las tareas de asegurar la eficacia de las actividades de laboratorio ." u="1"/>
        <s v="D-SGC-11-006 plan anual de calibraiones " u="1"/>
        <s v="Se va a delimitar con el control de acceso a areas" u="1"/>
        <s v="No se ha formalizado la autoridad de personal a cargo de tareas específicas como, informar a la dirección del laboratoriio sobre el desempeño del sistema." u="1"/>
        <s v="No se ha docuementado la política ni los objetivos para el cumplimiento de su sistema de gestión" u="1"/>
        <s v="Definir la sistemática de quejas de manera más abierta a los clientes y establecer separadametne las responsabilidades del personal que valida la queja y el persona a acargo del tratamiento de las quejas." u="1"/>
        <s v="No se han emitido autorzaciones para actividades específicas" u="1"/>
        <s v="Se cuenta con una declaratoria del empleado D-MF-002" u="1"/>
        <s v="No tiene resultados de esnayo de aptitud satisfatorio en coductividad" u="1"/>
        <s v="El laboratorio no ha especificado dentro de los datos contenidos en el informe de ensayo:" u="1"/>
        <s v="Se revisaron los siguientes registros_x000a_D-LAB-01-003-I del número de servicio CON-015.2023_x000a_se eviendcia que el formulario d-ins-02-001-I no indica las unidades para el parámetro de pH._x000a_El registro D-LAB-02-003-I no indica las unidades de ph y conductividad_x000a_D-INS-01-001-I del servicio CON-012-2023" u="1"/>
        <s v="Verificacion semanal y se registra en “D-LAB-01-001-I Registro de Calibración / Verificación - pH y “D-LAB-02-001-I Registro de Calibración / Verificación - CE”." u="1"/>
        <s v="Se ha levantado dos acciones correctivas, se ha revisado los registros D-SGC-04-001-1 de FCHA 28-12-2022 y de 27-09-2022 ambas conforme a los errores descritos en los equipos de pH metro y conductivímetro." u="1"/>
        <s v="No se ha documentado que las modificaciones realizadas entre el método de referencia EPA 150 y el procedimiento de medición de pH.No se cuenta con evidencia que demuestre que estas modificaciones no afectan a la ejecución de las actividades." u="1"/>
        <s v="El laboratorio ha verificado métodos internos elaborados por el laboratorio, estos métodos se han basado en normativa EPA, sin embago no se ha tenido el cuidado de revisar los cambios que han establecidos entre los procedimientos de pH y conductividad del laboratroio y los métodos normalizados que han sido utilizados para la elaboración de los procedimientos, identificndose algunas diferencias entre ambos que obedecerían a realizar una validación." u="1"/>
        <s v="El informe de auditorpia interna no ha contemplado las actividades del laboratroio referidas al ensayo, no se ha sido concluyente sobre la eficacia de la implemntación del sistema al no haberse detectado hallazgos que respondan a los requisitos de la norma" u="1"/>
        <s v="SL coridifcación tiene el siguiente formato _x000a_CON-xxx..AG.xx" u="1"/>
        <s v="Se revisaron registros de descripcipon de cargos d-sgc-07-001-I REsponsable técnico, responsable de calidad, gerente general, dode se estbalecen los reemplazos a cada cargo." u="1"/>
        <s v="khgkjh" u="1"/>
        <s v="Si bien el laboratorio cuenta con la sistemática para la revisión de solicitudes, ofertas y contratos, así también cuenta con sistemática para la manipulación de items de ensayo, en donde establece los requisitos de los items (volumen de 100 ml), no se evidencia dentro de los registrso asociados a la revisión de solicitudes el cumplimiento de los requisitos establecidos para las muestras que ingresan al laboratorio." u="1"/>
        <s v="Para cubrir el alcance del método, para aquellos métodos que cubren dentro de su alcance matrices muy diversas, puede ser necesario determinar la desviación estándar para cada matriz por separado para verificar el método #la adecuación al uso de los métodos analíticos EURACHEM." u="1"/>
        <s v="No se cita las tareas a las que se esta autrizando " u="1"/>
        <s v="Deberán actualizar el manual, indicnado que no realizarpan declaraciones de conformidad" u="1"/>
        <s v="No se evidencia de que el peronal cumple con las competencias requeridas al cargo " u="1"/>
        <s v="Se ha evidenciado el CV del gerente general quién estpá a cargo de las verificiones, cuenta con experiencia en las actividades que verifica." u="1"/>
        <s v="Se tienen no cofnormidades específicas" u="1"/>
        <s v="Cuenta con un procedimiento para la solicitud de ofertas y servicios" u="1"/>
        <s v="El equipo multiparametrico F- EQU-01 no logra la exactitud requerida en los rangos bajos para pH y CE " u="1"/>
        <s v="El laboratorio no ha identificado contribuciones a la incertidumbre de la medición de ph,conductividad derivadas de la actividades llevadas a cabo in situ y en laboratorio, tampoco las derivadas por exactitud." u="1"/>
        <s v="El laboratorio cuenta con un procedimiento P-SGC-06 Compra de productos no conserva regsitros de la definicion, revisar, aporbar requisitos del laboratorio ni los criterios de evaluacion seleccion y seguimienot de procvedores externos, relacionados a la compra de las soluciones estandar de pH, CE, agitador magnetico, calibracion de equipos, etc. " u="1"/>
        <s v="Se toma en cuenta como parte de la evidencia de no conformidad en la definicion del alcance" u="1"/>
        <s v="El laboratorio no cuenta con MRC que pueda demostrar la trazabilidad al sistema internacional de unidades, la calibracion realizada el 2022: LP-CCQ-0786-2022 Y LP-CCQ-0789-2022 demustra error muy elevados " u="1"/>
        <s v="No ha existido la ocasión en la que no cuenten con la capacidad para realizar los servicios, por la naturaleza de los clientes, cuentan con clientes mediante contratos y un a plaificación previa sobre fechas y ensayos a analizar" u="1"/>
        <s v="Actualizar en el procedimiento que las mueystas no serán almacenadas, como lo realizan " u="1"/>
        <s v="El gerente general ha mantenido al personal evitando cambios que afecten al sistema de gestión implementado" u="1"/>
        <s v="El equipo multiparametroico fue calibrado en pH y CE sin embargo los primeros 2 puntos de 3 tienen errore altos. se procedio con un matenuiento interno pero no se realizo una nueva calibracion." u="1"/>
        <s v="No se tiene limitado los accesos pertenecientes al laboratorio" u="1"/>
        <s v="La direccion no cuenta co una sistematica para comunicar el personal sus tareas " u="1"/>
        <s v="No se han recibido ninguna muestra  que no hya cumplido los requisitos." u="1"/>
        <s v="El laboratorioha establecido el alcance del mismo mediante el manual de calidad sin embargo, no ha excluído dentro de este alcance, algunas actividades que no realiza, como:_x000a_7.1.1  c) uso de proveedores externos._x000a_7.8.6. decalraciones de conformidad_x000a_7.8.7. interpretaciones y declaraciones." u="1"/>
        <s v="Los requisitos de competencia estan en el formulario descripcion de cargos  D-SGC-07-001, " u="1"/>
        <s v="Se debe establecer en el alcance las exclusiones sobre las declaraciones de conforidad, ya que no se cuenta con la ssitemática desarrollada." u="1"/>
        <s v="No se han registrado decisiones ni acciones relacionadas con la provisión de recursos becesafios ni las necesidades de cambio para el sistema de gestión" u="1"/>
        <s v="No se identificaron registros de los  equipos que identifiquen, faricante, numero de serie, ubicaion , erc. " u="1"/>
        <s v="Revisar con la complementacion a realizar " u="1"/>
        <s v="Se realizará nuevamente la revisión por la dirección con punto que no han siido tratados en profundidad AAC" u="1"/>
        <s v="El personal tienne fermado la declaratorioa del empleado, " u="1"/>
        <s v="No se identificado evidencia de la comunicación por parte de la dirección del laboratorio sobre la eficacia del sistema de gestión, el cumplimiento de los objetivos,." u="1"/>
      </sharedItems>
    </cacheField>
    <cacheField name="Conclusión2" numFmtId="0">
      <sharedItems containsBlank="1" count="6">
        <m/>
        <s v="Conforme"/>
        <s v="Aspecto a mejorar"/>
        <s v="No conformidad"/>
        <s v="No aplica "/>
        <s v="No conform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46">
  <r>
    <x v="0"/>
    <x v="0"/>
    <s v="4 Requisitos generales"/>
    <m/>
    <m/>
    <m/>
    <m/>
    <x v="0"/>
    <x v="0"/>
    <x v="0"/>
  </r>
  <r>
    <x v="1"/>
    <x v="0"/>
    <s v="4.1 Imparcialidad"/>
    <m/>
    <m/>
    <m/>
    <m/>
    <x v="0"/>
    <x v="0"/>
    <x v="0"/>
  </r>
  <r>
    <x v="2"/>
    <x v="0"/>
    <s v="4.1.1 Las actividades de laboratorio se deben llevar a cabo de una manera imparcial, y se deben estructurar y gestionar para salvaguardar la imparcialidad."/>
    <m/>
    <m/>
    <m/>
    <m/>
    <x v="1"/>
    <x v="0"/>
    <x v="1"/>
  </r>
  <r>
    <x v="3"/>
    <x v="1"/>
    <s v="G4.1.1. El laboratorio debe asegurar que el personal que realiza muestreo trabaje de tal manera de salvaguardar la imparcialidad en las actividades de muestreo."/>
    <m/>
    <m/>
    <m/>
    <m/>
    <x v="2"/>
    <x v="0"/>
    <x v="2"/>
  </r>
  <r>
    <x v="4"/>
    <x v="0"/>
    <s v="4.1.2 La dirección del laboratorio debe estar comprometida con la imparcialidad"/>
    <m/>
    <m/>
    <m/>
    <m/>
    <x v="3"/>
    <x v="0"/>
    <x v="0"/>
  </r>
  <r>
    <x v="5"/>
    <x v="0"/>
    <s v="4.1.3 El laboratorio debe ser responsable de la imparcialidad de sus actividades de laboratorio y no debe permitir presiones comerciales, financieras u otras que comprometan la imparcialidad."/>
    <m/>
    <m/>
    <m/>
    <m/>
    <x v="4"/>
    <x v="0"/>
    <x v="3"/>
  </r>
  <r>
    <x v="6"/>
    <x v="0"/>
    <s v="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m/>
    <m/>
    <m/>
    <m/>
    <x v="1"/>
    <x v="0"/>
    <x v="4"/>
  </r>
  <r>
    <x v="7"/>
    <x v="2"/>
    <s v="G4.1.4 El laboratorio debe describir cualquier relación que pudiera afectar su imparcialidad, pudiendo usar diagramas organizacionales u otros medios. Ejemplos de relaciones que podrían influir en la imparcialidad, incluyen, pero no están limitadas a:_x000a_-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_x000a_El laboratorio debe documentar la periodicidad, las responsabilidades y la evidencia de la identificación de los riesgos a su imparcialidad."/>
    <m/>
    <m/>
    <m/>
    <m/>
    <x v="3"/>
    <x v="0"/>
    <x v="0"/>
  </r>
  <r>
    <x v="8"/>
    <x v="1"/>
    <s v="G4.1.2. El laboratorio debe identificar los riesgos a su imparcialidad de forma continua. Esto debe incluir aquellos riesgos que surgen del muestreo, además de eliminar o minimizar tal riesgo."/>
    <m/>
    <m/>
    <m/>
    <m/>
    <x v="0"/>
    <x v="0"/>
    <x v="0"/>
  </r>
  <r>
    <x v="9"/>
    <x v="0"/>
    <s v="4.1.5 Si se identifica un riesgo para la imparcialidad, el laboratorio debe tener capacidad para demostrar cómo se elimina o minimiza tal riesgo."/>
    <m/>
    <m/>
    <m/>
    <m/>
    <x v="0"/>
    <x v="0"/>
    <x v="0"/>
  </r>
  <r>
    <x v="10"/>
    <x v="0"/>
    <s v="4.2 Confidencialidad"/>
    <m/>
    <m/>
    <m/>
    <m/>
    <x v="0"/>
    <x v="0"/>
    <x v="0"/>
  </r>
  <r>
    <x v="11"/>
    <x v="0"/>
    <s v="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
    <m/>
    <m/>
    <m/>
    <m/>
    <x v="2"/>
    <x v="0"/>
    <x v="0"/>
  </r>
  <r>
    <x v="12"/>
    <x v="2"/>
    <s v="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
    <m/>
    <m/>
    <m/>
    <m/>
    <x v="0"/>
    <x v="0"/>
    <x v="0"/>
  </r>
  <r>
    <x v="13"/>
    <x v="0"/>
    <s v="4.2.2 Cuando el laboratorio sea requerido por ley o autorizado por las disposiciones contractuales, para revelar información confidencial, se debe notificar al cliente o a la persona interesada la información proporcionada, salvo que esté prohibido por ley."/>
    <m/>
    <m/>
    <m/>
    <m/>
    <x v="0"/>
    <x v="0"/>
    <x v="0"/>
  </r>
  <r>
    <x v="14"/>
    <x v="0"/>
    <s v="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
    <m/>
    <m/>
    <m/>
    <m/>
    <x v="0"/>
    <x v="0"/>
    <x v="1"/>
  </r>
  <r>
    <x v="15"/>
    <x v="0"/>
    <s v="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
    <m/>
    <m/>
    <m/>
    <m/>
    <x v="0"/>
    <x v="0"/>
    <x v="0"/>
  </r>
  <r>
    <x v="16"/>
    <x v="0"/>
    <s v="5.  Requisitos relativos a la estructura"/>
    <m/>
    <m/>
    <m/>
    <m/>
    <x v="0"/>
    <x v="0"/>
    <x v="0"/>
  </r>
  <r>
    <x v="17"/>
    <x v="0"/>
    <s v="5.1 El laboratorio debe ser una entidad legal o una parte definida de una entidad legal, que es responsable legalmente de sus actividades de laboratorio."/>
    <m/>
    <m/>
    <m/>
    <m/>
    <x v="0"/>
    <x v="0"/>
    <x v="0"/>
  </r>
  <r>
    <x v="18"/>
    <x v="2"/>
    <s v="G5.1 El laboratorio debe demostrar que es una entidad legal mediante la presentación de los siguientes documentos o equivalentes; que cumplan las disposiciones legales vigentes en el país:_x000a_• Constitución Legal de la empresa, cuando aplique._x000a_• Resolución o Poder de designación del Representante Legal, cuando aplique._x000a_• Carnet de identidad del Representante Legal._x000a_• NIT de la empresa._x000a_• Registro de Comercio, cuando aplique._x000a_• Para entidades gubernamentales, documento de creación del laboratorio o su equivalente, cuando aplique."/>
    <m/>
    <m/>
    <m/>
    <m/>
    <x v="0"/>
    <x v="0"/>
    <x v="0"/>
  </r>
  <r>
    <x v="19"/>
    <x v="0"/>
    <s v="5.2 El laboratorio debe identificar el personal de la dirección que tiene la responsabilidad general del laboratorio."/>
    <m/>
    <m/>
    <m/>
    <m/>
    <x v="0"/>
    <x v="0"/>
    <x v="0"/>
  </r>
  <r>
    <x v="20"/>
    <x v="2"/>
    <s v="G5.2 El laboratorio debe designar sustitutos del personal clave."/>
    <m/>
    <m/>
    <m/>
    <m/>
    <x v="0"/>
    <x v="0"/>
    <x v="0"/>
  </r>
  <r>
    <x v="21"/>
    <x v="0"/>
    <s v="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
    <m/>
    <m/>
    <m/>
    <m/>
    <x v="0"/>
    <x v="0"/>
    <x v="0"/>
  </r>
  <r>
    <x v="22"/>
    <x v="2"/>
    <s v="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RE-06)."/>
    <m/>
    <m/>
    <m/>
    <m/>
    <x v="0"/>
    <x v="0"/>
    <x v="0"/>
  </r>
  <r>
    <x v="23"/>
    <x v="3"/>
    <s v="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quot;Norma de referencia&quot;."/>
    <m/>
    <m/>
    <m/>
    <m/>
    <x v="0"/>
    <x v="0"/>
    <x v="0"/>
  </r>
  <r>
    <x v="24"/>
    <x v="4"/>
    <s v="G2. El alcance de acreditación para un laboratorio de calibración acreditado debe incluir la capacidad de calibración y medición (CMC) expresada en términos de:_x000a_a) Mensurando o material de referencia;_x000a_b) Método o procedimiento de calibración o medición y tipo de instrumento o material a ser calibrado o medido;_x000a_c) Intervalo de medición y parámetros adicionales cuando corresponda, por ejemplo, frecuencia del voltaje aplicado;_x000a_d) Incertidumbre de medición."/>
    <m/>
    <m/>
    <m/>
    <m/>
    <x v="0"/>
    <x v="0"/>
    <x v="0"/>
  </r>
  <r>
    <x v="25"/>
    <x v="4"/>
    <s v="G3. No debe haber ambigüedad en la expresión de la CMC en los alcances de la acreditación y, en consecuencia, sobre la menor incertidumbre de medición que puede esperarse que alcance un laboratorio durante una calibración o una medición._x000a_Cuando el mensurando cubre un valor, o un rango de valores, se debe aplicar uno o más de los siguientes métodos para expresar la incertidumbre de medida:_x000a_a) Un valor único, que es válido en todo el rango de la medición_x000a_b) Un rango de medición. En este caso, un laboratorio de calibración debe asegurar que la interpolación lineal es adecuada para encontrar la incertidumbre en valores intermedios_x000a_c) Una función explícita del mensurando y/o un parámetro._x000a_d) Una matriz en la que los valores de la incertidumbre dependen de los valores del mensurando y parámetros adicionales._x000a_e) Una forma gráfica, siempre que exista suficiente resolución en cada eje para obtener al menos dos dígitos significativos para la incertidumbre."/>
    <m/>
    <m/>
    <m/>
    <m/>
    <x v="0"/>
    <x v="0"/>
    <x v="0"/>
  </r>
  <r>
    <x v="26"/>
    <x v="0"/>
    <s v="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
    <m/>
    <m/>
    <m/>
    <m/>
    <x v="0"/>
    <x v="0"/>
    <x v="0"/>
  </r>
  <r>
    <x v="27"/>
    <x v="0"/>
    <s v="5.5 El laboratorio debe:"/>
    <m/>
    <m/>
    <m/>
    <m/>
    <x v="0"/>
    <x v="0"/>
    <x v="0"/>
  </r>
  <r>
    <x v="28"/>
    <x v="0"/>
    <s v="a) definir la organización y la estructura de gestión del laboratorio, su ubicación dentro de una organización matriz, y las relaciones entre la gestión, las operaciones técnicas y los servicios de apoyo;"/>
    <m/>
    <m/>
    <m/>
    <m/>
    <x v="0"/>
    <x v="0"/>
    <x v="0"/>
  </r>
  <r>
    <x v="29"/>
    <x v="0"/>
    <s v="b) especificar la responsabilidad, autoridad e interrelación de todo el personal que dirige, realiza o verifica el trabajo que afecta a los resultados de las actividades de laboratorio;"/>
    <m/>
    <m/>
    <m/>
    <m/>
    <x v="0"/>
    <x v="0"/>
    <x v="0"/>
  </r>
  <r>
    <x v="30"/>
    <x v="2"/>
    <s v="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
    <m/>
    <m/>
    <m/>
    <m/>
    <x v="0"/>
    <x v="0"/>
    <x v="0"/>
  </r>
  <r>
    <x v="31"/>
    <x v="0"/>
    <s v="5.6 El laboratorio debe contar con personal que independientemente de otras responsabilidades, tenga la autoridad y los recursos necesarios para llevar a cabo sus tareas, que incluyen:"/>
    <m/>
    <m/>
    <m/>
    <m/>
    <x v="0"/>
    <x v="0"/>
    <x v="0"/>
  </r>
  <r>
    <x v="32"/>
    <x v="0"/>
    <s v="a) la implementación, el mantenimiento y la mejora del sistema de gestión;"/>
    <m/>
    <m/>
    <m/>
    <m/>
    <x v="0"/>
    <x v="0"/>
    <x v="0"/>
  </r>
  <r>
    <x v="33"/>
    <x v="0"/>
    <s v="b) la identificación de las desviaciones del sistema de gestión, o de los procedimientos para la realización de las actividades de laboratorio;"/>
    <m/>
    <m/>
    <m/>
    <m/>
    <x v="0"/>
    <x v="0"/>
    <x v="0"/>
  </r>
  <r>
    <x v="34"/>
    <x v="0"/>
    <s v="c) el inicio de acciones para prevenir o minimizar tales desviaciones;"/>
    <m/>
    <m/>
    <m/>
    <m/>
    <x v="0"/>
    <x v="0"/>
    <x v="0"/>
  </r>
  <r>
    <x v="35"/>
    <x v="0"/>
    <s v="d) informar a la dirección del laboratorio acerca del desempeño del sistema de gestión y de cualquier necesidad de mejora;"/>
    <m/>
    <m/>
    <m/>
    <m/>
    <x v="0"/>
    <x v="0"/>
    <x v="0"/>
  </r>
  <r>
    <x v="36"/>
    <x v="0"/>
    <s v="e) asegurar la eficacia de las actividades de laboratorio."/>
    <m/>
    <m/>
    <m/>
    <m/>
    <x v="0"/>
    <x v="0"/>
    <x v="0"/>
  </r>
  <r>
    <x v="37"/>
    <x v="0"/>
    <s v="5.7   La dirección del laboratorio debe asegurarse de que:"/>
    <m/>
    <m/>
    <m/>
    <m/>
    <x v="0"/>
    <x v="0"/>
    <x v="0"/>
  </r>
  <r>
    <x v="38"/>
    <x v="0"/>
    <s v="a) Se efectúa la comunicación relativa a la eficacia del sistema de gestión y a la importancia de cumplir los requisitos del cliente y otros requisitos."/>
    <m/>
    <m/>
    <m/>
    <m/>
    <x v="0"/>
    <x v="0"/>
    <x v="0"/>
  </r>
  <r>
    <x v="39"/>
    <x v="0"/>
    <s v="b) Se mantiene la integridad del sistema de gestión cuando se planifican e implementan cambios en este."/>
    <m/>
    <m/>
    <m/>
    <m/>
    <x v="0"/>
    <x v="0"/>
    <x v="0"/>
  </r>
  <r>
    <x v="40"/>
    <x v="0"/>
    <s v="6.  Planificación"/>
    <m/>
    <m/>
    <m/>
    <m/>
    <x v="0"/>
    <x v="0"/>
    <x v="0"/>
  </r>
  <r>
    <x v="41"/>
    <x v="0"/>
    <s v="6.1 Generalidades _x000a_El laboratorio debe tener disponibles el personal, las instalaciones, el equipamiento, los sistemas y los servicios de apoyo necesarios para gestionar y realizar sus actividades de laboratorio.  "/>
    <m/>
    <m/>
    <m/>
    <m/>
    <x v="0"/>
    <x v="0"/>
    <x v="0"/>
  </r>
  <r>
    <x v="42"/>
    <x v="0"/>
    <s v="6.2 Personal"/>
    <m/>
    <m/>
    <m/>
    <m/>
    <x v="0"/>
    <x v="0"/>
    <x v="0"/>
  </r>
  <r>
    <x v="43"/>
    <x v="0"/>
    <s v="6.2.1  Todo el personal del laboratorio, ya sea interno o externo, que puede influir en las actividades de laboratorio debe actuar imparcialmente, ser competente y trabajar de acuerdo con el sistema de gestión del laboratorio."/>
    <m/>
    <m/>
    <m/>
    <m/>
    <x v="0"/>
    <x v="0"/>
    <x v="0"/>
  </r>
  <r>
    <x v="44"/>
    <x v="1"/>
    <s v="G6.2.1. El laboratorio debe asegurarse de que cuenta con suficiente personal técnico con la competencia para realizar las actividades de muestreo, incluyendo los responsables de la elaboración de planes de muestreo y personal de supervisión."/>
    <m/>
    <m/>
    <m/>
    <m/>
    <x v="0"/>
    <x v="0"/>
    <x v="0"/>
  </r>
  <r>
    <x v="45"/>
    <x v="0"/>
    <s v="6.2.2  El laboratorio debe documentar los requisitos de competencia para cada función que influye en los resultados de las actividades de laboratorio, incluidos los requisitos de educación, calificación, formación, conocimiento técnico, habilidades y experiencia."/>
    <m/>
    <m/>
    <m/>
    <m/>
    <x v="0"/>
    <x v="0"/>
    <x v="0"/>
  </r>
  <r>
    <x v="46"/>
    <x v="2"/>
    <s v="G6.2.2 La información sobre los requisitos de competencia, educación, calificación, formación, conocimiento técnico, habilidades y experiencias deben mantenerse actualizadas."/>
    <m/>
    <m/>
    <m/>
    <m/>
    <x v="0"/>
    <x v="0"/>
    <x v="0"/>
  </r>
  <r>
    <x v="47"/>
    <x v="1"/>
    <s v="G6.2.3. Si por exigencia de reglamento o legislación específica, se solicita que el muestreador sea un profesional certificado, el laboratorio deberá cumplir con Io exigido en la reglamentación"/>
    <m/>
    <m/>
    <m/>
    <m/>
    <x v="0"/>
    <x v="0"/>
    <x v="0"/>
  </r>
  <r>
    <x v="48"/>
    <x v="0"/>
    <s v="6.2.3 El laboratorio debe asegurarse de que el personal tiene la competencia para realizar las actividades de laboratorio de las cuales es responsable y para evaluar la importancia de las desviaciones."/>
    <m/>
    <m/>
    <m/>
    <m/>
    <x v="0"/>
    <x v="0"/>
    <x v="0"/>
  </r>
  <r>
    <x v="49"/>
    <x v="2"/>
    <s v="G6.2.3 Para todo el personal que realice ensayos, muestreos o calibraciones, sean o estén propuestos como signatarios, deben mantener registros de la evaluación de la eficacia de las acciones de formación implementadas."/>
    <m/>
    <m/>
    <m/>
    <m/>
    <x v="0"/>
    <x v="0"/>
    <x v="0"/>
  </r>
  <r>
    <x v="50"/>
    <x v="0"/>
    <s v="6.2.4  La dirección del laboratorio debe comunicar al personal sus tareas, responsabilidades y autoridad."/>
    <m/>
    <m/>
    <m/>
    <m/>
    <x v="0"/>
    <x v="0"/>
    <x v="0"/>
  </r>
  <r>
    <x v="51"/>
    <x v="0"/>
    <s v="6.2.5 El laboratorio debe tener procedimientos y conservar registros para:"/>
    <m/>
    <m/>
    <m/>
    <m/>
    <x v="0"/>
    <x v="0"/>
    <x v="0"/>
  </r>
  <r>
    <x v="52"/>
    <x v="0"/>
    <s v="a) determinar los requisitos de competencia;"/>
    <m/>
    <m/>
    <m/>
    <m/>
    <x v="0"/>
    <x v="0"/>
    <x v="0"/>
  </r>
  <r>
    <x v="53"/>
    <x v="0"/>
    <s v="b) seleccionar al personal;"/>
    <m/>
    <m/>
    <m/>
    <m/>
    <x v="0"/>
    <x v="0"/>
    <x v="0"/>
  </r>
  <r>
    <x v="54"/>
    <x v="0"/>
    <s v="c) formar al personal;"/>
    <m/>
    <m/>
    <m/>
    <m/>
    <x v="0"/>
    <x v="0"/>
    <x v="0"/>
  </r>
  <r>
    <x v="55"/>
    <x v="0"/>
    <s v="d) supervisar al personal;"/>
    <m/>
    <m/>
    <m/>
    <m/>
    <x v="0"/>
    <x v="0"/>
    <x v="0"/>
  </r>
  <r>
    <x v="56"/>
    <x v="0"/>
    <s v="e) autorizar al personal;"/>
    <m/>
    <m/>
    <m/>
    <m/>
    <x v="0"/>
    <x v="0"/>
    <x v="0"/>
  </r>
  <r>
    <x v="57"/>
    <x v="0"/>
    <s v="f) realizar el seguimiento de la competencia del personal."/>
    <m/>
    <m/>
    <m/>
    <m/>
    <x v="0"/>
    <x v="0"/>
    <x v="0"/>
  </r>
  <r>
    <x v="58"/>
    <x v="0"/>
    <s v="6.2.6  El laboratorio debe autorizar al personal para llevar a cabo actividades de laboratorio específicas, incluidas pero no limitadas a las siguientes:"/>
    <m/>
    <m/>
    <m/>
    <m/>
    <x v="0"/>
    <x v="0"/>
    <x v="0"/>
  </r>
  <r>
    <x v="59"/>
    <x v="0"/>
    <s v="a) desarrollar, modificar, verificar y validar métodos;"/>
    <m/>
    <m/>
    <m/>
    <m/>
    <x v="0"/>
    <x v="0"/>
    <x v="0"/>
  </r>
  <r>
    <x v="60"/>
    <x v="0"/>
    <s v="b) analizar los resultados, incluidas las declaraciones de conformidad o las opiniones e interpretaciones;"/>
    <m/>
    <m/>
    <m/>
    <m/>
    <x v="0"/>
    <x v="0"/>
    <x v="0"/>
  </r>
  <r>
    <x v="61"/>
    <x v="0"/>
    <s v="c) informar, revisar y autorizar los resultados."/>
    <m/>
    <m/>
    <m/>
    <m/>
    <x v="0"/>
    <x v="0"/>
    <x v="0"/>
  </r>
  <r>
    <x v="62"/>
    <x v="1"/>
    <s v="G6.2.2. Las autorizaciones dadas al personal que ejecuta muestreo deben ser por procedimiento especifico de muestreo para garantizar que solo el personal autorizado y competente Ileva a cabo el muestreo y sus actividades asociadas."/>
    <m/>
    <m/>
    <m/>
    <m/>
    <x v="0"/>
    <x v="0"/>
    <x v="0"/>
  </r>
  <r>
    <x v="63"/>
    <x v="0"/>
    <s v="6.3 Instalaciones y condiciones ambientales"/>
    <m/>
    <m/>
    <m/>
    <m/>
    <x v="0"/>
    <x v="0"/>
    <x v="0"/>
  </r>
  <r>
    <x v="64"/>
    <x v="0"/>
    <s v="6.3.1  Las instalaciones y las condiciones ambientales deben ser adecuadas para las actividades de laboratorio y no deben afectar adversamente a la validez de los resultados."/>
    <m/>
    <m/>
    <m/>
    <m/>
    <x v="0"/>
    <x v="0"/>
    <x v="0"/>
  </r>
  <r>
    <x v="65"/>
    <x v="1"/>
    <s v="G6.3.1. El laboratorio debe documentar las condiciones ambientales que afecten durante la ejecución del muestreo."/>
    <m/>
    <m/>
    <m/>
    <m/>
    <x v="0"/>
    <x v="0"/>
    <x v="0"/>
  </r>
  <r>
    <x v="66"/>
    <x v="0"/>
    <s v="6.3.2  Se deben documentar los requisitos para las instalaciones y las condiciones ambientales necesarias para realizar las actividades de laboratorio"/>
    <m/>
    <m/>
    <m/>
    <m/>
    <x v="0"/>
    <x v="0"/>
    <x v="0"/>
  </r>
  <r>
    <x v="67"/>
    <x v="2"/>
    <s v="G. 6.3.2 El laboratorio debe mantener registros donde se verifiquen las actividades de prevención de la contaminación, interferencias e influencias adversas. Cuando sean necesarios se debe contar con procedimientos documentados específicos."/>
    <m/>
    <m/>
    <m/>
    <m/>
    <x v="0"/>
    <x v="0"/>
    <x v="0"/>
  </r>
  <r>
    <x v="68"/>
    <x v="0"/>
    <s v="6.3.3  El laboratorio debe realizar el seguimiento, controlar y registrar las condiciones ambientales de acuerdo con las especificaciones, los métodos o procedimientos pertinentes, o cuando influyen en la validez de los resultados."/>
    <m/>
    <m/>
    <m/>
    <m/>
    <x v="0"/>
    <x v="0"/>
    <x v="0"/>
  </r>
  <r>
    <x v="69"/>
    <x v="0"/>
    <s v="6.3.4 Se deben implementar, realizar el seguimiento de y revisar periódicamente las medidas para controlar las instalaciones y deben incluir, pero no limitarse a, lo siguiente:"/>
    <m/>
    <m/>
    <m/>
    <m/>
    <x v="0"/>
    <x v="0"/>
    <x v="0"/>
  </r>
  <r>
    <x v="70"/>
    <x v="2"/>
    <s v="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
    <m/>
    <m/>
    <m/>
    <m/>
    <x v="0"/>
    <x v="0"/>
    <x v="0"/>
  </r>
  <r>
    <x v="71"/>
    <x v="0"/>
    <s v="a) acceso y uso de áreas que afecten a las actividades de laboratorio;"/>
    <m/>
    <m/>
    <m/>
    <m/>
    <x v="0"/>
    <x v="0"/>
    <x v="0"/>
  </r>
  <r>
    <x v="72"/>
    <x v="0"/>
    <s v="b) prevención de contaminación, interferencia o influencias adversas en las actividades de laboratorio;"/>
    <m/>
    <m/>
    <m/>
    <m/>
    <x v="0"/>
    <x v="0"/>
    <x v="0"/>
  </r>
  <r>
    <x v="73"/>
    <x v="0"/>
    <s v="c) separación eficaz entre áreas en las cuales hay actividades de laboratorio incompatibles."/>
    <m/>
    <m/>
    <m/>
    <m/>
    <x v="0"/>
    <x v="0"/>
    <x v="0"/>
  </r>
  <r>
    <x v="74"/>
    <x v="0"/>
    <s v="6.3.5 Cuando el laboratorio realiza actividades de laboratorio en sitios o instalaciones que están fuera de su control permanente, debe asegurarse de que se cumplan los requisitos relacionados con las instalaciones y condiciones ambientales de este documento."/>
    <m/>
    <m/>
    <m/>
    <m/>
    <x v="0"/>
    <x v="0"/>
    <x v="0"/>
  </r>
  <r>
    <x v="75"/>
    <x v="0"/>
    <s v="6.4 Equipamiento"/>
    <m/>
    <m/>
    <m/>
    <m/>
    <x v="0"/>
    <x v="0"/>
    <x v="0"/>
  </r>
  <r>
    <x v="76"/>
    <x v="0"/>
    <s v="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
    <m/>
    <m/>
    <m/>
    <m/>
    <x v="0"/>
    <x v="0"/>
    <x v="0"/>
  </r>
  <r>
    <x v="77"/>
    <x v="1"/>
    <s v="G6.4.1. El laboratorio deberá calibrar y/o verificar los equipos que se utilicen en el proceso del muestreo."/>
    <m/>
    <m/>
    <m/>
    <m/>
    <x v="0"/>
    <x v="0"/>
    <x v="0"/>
  </r>
  <r>
    <x v="78"/>
    <x v="0"/>
    <s v="6.4.2  Cuando el laboratorio utiliza equipamiento que está fuera de su control permanente, debe asegurarse de que se cumplan los requisitos de este documento para el equipamiento."/>
    <m/>
    <m/>
    <m/>
    <m/>
    <x v="0"/>
    <x v="0"/>
    <x v="0"/>
  </r>
  <r>
    <x v="79"/>
    <x v="0"/>
    <s v="6.4.3  El laboratorio debe contar con un procedimiento para la manipulación, transporte, almacenamiento, uso y mantenimiento planificado del equipamiento para asegurar el funcionamiento apropiado y con el fin de prevenir contaminación o deterioro."/>
    <m/>
    <m/>
    <m/>
    <m/>
    <x v="0"/>
    <x v="0"/>
    <x v="0"/>
  </r>
  <r>
    <x v="80"/>
    <x v="0"/>
    <s v="6.4.4 El laboratorio debe verificar que el equipamiento cumple los requisitos especificados, antes de ser instalado o reinstalado para su servicio."/>
    <m/>
    <m/>
    <m/>
    <m/>
    <x v="0"/>
    <x v="0"/>
    <x v="0"/>
  </r>
  <r>
    <x v="81"/>
    <x v="5"/>
    <s v="G1. El proceso de CEIMA debe aplicarse a todos los instrumentos de medición analítica, de tal forma que sus equipos alcancen y mantengan la exactitud requerida cumpliendo con las especificaciones de los métodos de ensayo."/>
    <m/>
    <m/>
    <m/>
    <m/>
    <x v="0"/>
    <x v="0"/>
    <x v="0"/>
  </r>
  <r>
    <x v="24"/>
    <x v="5"/>
    <s v="G2. Se debe aplicar en diferentes circunstancias para asegurar la validez y confiabilidad de las mediciones realizadas."/>
    <m/>
    <m/>
    <m/>
    <m/>
    <x v="0"/>
    <x v="0"/>
    <x v="0"/>
  </r>
  <r>
    <x v="82"/>
    <x v="5"/>
    <s v="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
    <m/>
    <m/>
    <m/>
    <m/>
    <x v="0"/>
    <x v="0"/>
    <x v="0"/>
  </r>
  <r>
    <x v="83"/>
    <x v="0"/>
    <s v="6.4.5  El equipo utilizado para medición debe ser capaz de lograr la exactitud de la medición y/o la incertidumbre de medición requeridas para proporcionar un resultado válido.  "/>
    <m/>
    <m/>
    <m/>
    <m/>
    <x v="0"/>
    <x v="0"/>
    <x v="0"/>
  </r>
  <r>
    <x v="84"/>
    <x v="0"/>
    <s v="6.4.6 El equipo de medición debe ser calibrado cuando:_x000a_— la exactitud o la incertidumbre de medición afectan a la validez de los resultados informados,  y/o_x000a_— se requiere la calibración del equipo para establecer la trazabilidad metrológica de los resultados informados."/>
    <m/>
    <m/>
    <m/>
    <m/>
    <x v="0"/>
    <x v="0"/>
    <x v="0"/>
  </r>
  <r>
    <x v="85"/>
    <x v="0"/>
    <s v="6.4.7  El laboratorio debe establecer un programa de calibración, el cual se debe revisar y ajustar según sea necesario, para mantener la confianza en el estado de la calibración."/>
    <m/>
    <m/>
    <m/>
    <m/>
    <x v="0"/>
    <x v="0"/>
    <x v="0"/>
  </r>
  <r>
    <x v="86"/>
    <x v="0"/>
    <s v="6.4.8  Todos los equipos que requieran calibración o que tengan un periodo de validez definido se deben etiquetar, codificar o identificar de otra manera para permitir que el usuario de los equipos identifique fácilmente el estado de la calibración o el periodo de validez."/>
    <m/>
    <m/>
    <m/>
    <m/>
    <x v="0"/>
    <x v="0"/>
    <x v="0"/>
  </r>
  <r>
    <x v="87"/>
    <x v="0"/>
    <s v="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
    <m/>
    <m/>
    <m/>
    <m/>
    <x v="0"/>
    <x v="0"/>
    <x v="0"/>
  </r>
  <r>
    <x v="88"/>
    <x v="0"/>
    <s v="6.4.10 Cuando sean necesarias comprobaciones intermedias para mantener confianza en el desempeño del equipo, estas comprobaciones se deben llevar a cabo de acuerdo con un procedimiento."/>
    <m/>
    <m/>
    <m/>
    <m/>
    <x v="0"/>
    <x v="0"/>
    <x v="0"/>
  </r>
  <r>
    <x v="89"/>
    <x v="0"/>
    <s v="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
    <m/>
    <m/>
    <m/>
    <m/>
    <x v="0"/>
    <x v="0"/>
    <x v="0"/>
  </r>
  <r>
    <x v="90"/>
    <x v="0"/>
    <s v="6.4.12 El laboratorio debe tomar acciones viables para evitar ajustes no previstos del equipo que invalidarían los resultados."/>
    <m/>
    <m/>
    <m/>
    <m/>
    <x v="0"/>
    <x v="0"/>
    <x v="0"/>
  </r>
  <r>
    <x v="91"/>
    <x v="0"/>
    <s v="6.4.13 Se deben conservar registros de los equipos que pueden influir en las actividades de laboratorio. Los registros deben incluir, al menos, lo siguiente:"/>
    <m/>
    <m/>
    <m/>
    <m/>
    <x v="0"/>
    <x v="0"/>
    <x v="0"/>
  </r>
  <r>
    <x v="92"/>
    <x v="0"/>
    <s v="a) la identificación del equipo, incluida la versión del software y del firmware;"/>
    <m/>
    <m/>
    <m/>
    <m/>
    <x v="0"/>
    <x v="0"/>
    <x v="0"/>
  </r>
  <r>
    <x v="93"/>
    <x v="0"/>
    <s v="b) el nombre del fabricante, la identificación del tipo y el número de serie u otra identificación única;"/>
    <m/>
    <m/>
    <m/>
    <m/>
    <x v="0"/>
    <x v="0"/>
    <x v="0"/>
  </r>
  <r>
    <x v="94"/>
    <x v="0"/>
    <s v="c) la evidencia de la verificación de que el equipo cumple los requisitos especificados;"/>
    <m/>
    <m/>
    <m/>
    <m/>
    <x v="0"/>
    <x v="0"/>
    <x v="0"/>
  </r>
  <r>
    <x v="95"/>
    <x v="0"/>
    <s v="d) la ubicación actual;"/>
    <m/>
    <m/>
    <m/>
    <m/>
    <x v="0"/>
    <x v="0"/>
    <x v="0"/>
  </r>
  <r>
    <x v="96"/>
    <x v="0"/>
    <s v="e) las fechas de la calibración, los resultados de las calibraciones, los ajustes, los criterios de aceptación y la fecha de la próxima calibración o el intervalo de calibración;"/>
    <m/>
    <m/>
    <m/>
    <m/>
    <x v="0"/>
    <x v="0"/>
    <x v="0"/>
  </r>
  <r>
    <x v="97"/>
    <x v="0"/>
    <s v="f) la documentación de los materiales de referencia, los resultados, los criterios de aceptación, las fechas pertinentes y el período de validez;"/>
    <m/>
    <m/>
    <m/>
    <m/>
    <x v="0"/>
    <x v="0"/>
    <x v="0"/>
  </r>
  <r>
    <x v="98"/>
    <x v="0"/>
    <s v="g) el plan de mantenimiento y el mantenimiento llevado a cabo hasta la fecha, cuando sea pertinente para el desempeño del equipo;"/>
    <m/>
    <m/>
    <m/>
    <m/>
    <x v="0"/>
    <x v="0"/>
    <x v="0"/>
  </r>
  <r>
    <x v="99"/>
    <x v="0"/>
    <s v="h) los detalles de cualquier daño, mal funcionamiento, modificación o reparación realizada al equipo."/>
    <m/>
    <m/>
    <m/>
    <m/>
    <x v="0"/>
    <x v="0"/>
    <x v="0"/>
  </r>
  <r>
    <x v="100"/>
    <x v="0"/>
    <s v="6.5 Trazabilidad metrológica"/>
    <m/>
    <m/>
    <m/>
    <m/>
    <x v="0"/>
    <x v="0"/>
    <x v="0"/>
  </r>
  <r>
    <x v="101"/>
    <x v="0"/>
    <s v="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
    <m/>
    <m/>
    <m/>
    <m/>
    <x v="0"/>
    <x v="0"/>
    <x v="0"/>
  </r>
  <r>
    <x v="102"/>
    <x v="0"/>
    <s v="6.5.2 El laboratorio debe asegurarse de que los resultados de la medición sean trazables al Sistema Internacional de Unidades (SI) mediante:"/>
    <m/>
    <m/>
    <m/>
    <m/>
    <x v="0"/>
    <x v="0"/>
    <x v="0"/>
  </r>
  <r>
    <x v="103"/>
    <x v="0"/>
    <s v="a) la calibración proporcionada por un laboratorio competente; o  "/>
    <m/>
    <m/>
    <m/>
    <m/>
    <x v="0"/>
    <x v="0"/>
    <x v="0"/>
  </r>
  <r>
    <x v="104"/>
    <x v="0"/>
    <s v="b) los valores certificados de materiales de referencia certificados proporcionados por productores competentes con trazabilidad metrológica establecida al SI; o"/>
    <m/>
    <m/>
    <m/>
    <m/>
    <x v="0"/>
    <x v="0"/>
    <x v="0"/>
  </r>
  <r>
    <x v="105"/>
    <x v="0"/>
    <s v="c) la realización directa de unidades del SI aseguradas por comparación, directa o indirecta, con patrones nacionales o internacionales."/>
    <m/>
    <m/>
    <m/>
    <m/>
    <x v="0"/>
    <x v="0"/>
    <x v="0"/>
  </r>
  <r>
    <x v="106"/>
    <x v="2"/>
    <s v="G6.5.1 La DTA solo aceptará certificados de calibración emitidos de acuerdo a lo establecido en el documento DTA-CRl-012. Adicionalmente, para equipos de medición analítica debe aplicarse DTA-CRI-014."/>
    <m/>
    <m/>
    <m/>
    <m/>
    <x v="0"/>
    <x v="0"/>
    <x v="0"/>
  </r>
  <r>
    <x v="107"/>
    <x v="6"/>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x v="0"/>
    <x v="0"/>
    <x v="0"/>
  </r>
  <r>
    <x v="24"/>
    <x v="6"/>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x v="0"/>
    <x v="0"/>
    <x v="0"/>
  </r>
  <r>
    <x v="25"/>
    <x v="5"/>
    <s v="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
    <m/>
    <m/>
    <m/>
    <m/>
    <x v="0"/>
    <x v="0"/>
    <x v="0"/>
  </r>
  <r>
    <x v="108"/>
    <x v="0"/>
    <s v="6.5.3 Cuando la trazabilidad metrológica a unidades del SI no sea técnicamente posible, el laboratorio debe demostrar trazabilidad metrológica a una referencia apropiada, como por ejemplo:"/>
    <m/>
    <m/>
    <m/>
    <m/>
    <x v="0"/>
    <x v="0"/>
    <x v="0"/>
  </r>
  <r>
    <x v="109"/>
    <x v="0"/>
    <s v="a) valores certificados de materiales de referencia certificados suministrados por un productor competente;"/>
    <m/>
    <m/>
    <m/>
    <m/>
    <x v="0"/>
    <x v="0"/>
    <x v="0"/>
  </r>
  <r>
    <x v="110"/>
    <x v="0"/>
    <s v="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
    <m/>
    <m/>
    <m/>
    <m/>
    <x v="0"/>
    <x v="0"/>
    <x v="0"/>
  </r>
  <r>
    <x v="25"/>
    <x v="6"/>
    <s v="G6. Cuando la trazabilidad metrológica al SI no es técnicamente posible, es responsabilidad del  OEC-A:_x000a_ 7a) Seleccionar una forma de satisfacer los requisitos de trazabilidad metrológica mediante(...)_x000a_ 7b) Documentar los resultados de una comparación adecuada(...)_x000a_DEBE revisar el criterio  en extenso para el detalle de los requisitos."/>
    <m/>
    <m/>
    <m/>
    <m/>
    <x v="0"/>
    <x v="0"/>
    <x v="0"/>
  </r>
  <r>
    <x v="111"/>
    <x v="0"/>
    <s v="6.6 Productos y servicios suministrados externamente"/>
    <m/>
    <m/>
    <m/>
    <m/>
    <x v="0"/>
    <x v="0"/>
    <x v="0"/>
  </r>
  <r>
    <x v="112"/>
    <x v="0"/>
    <s v="6.6.1  El laboratorio debe asegurarse de que los productos y servicios suministrados externamente, que afectan a las actividades de laboratorio, sean adecuados y utilizados únicamente cuando estos productos y servicios:"/>
    <m/>
    <m/>
    <m/>
    <m/>
    <x v="0"/>
    <x v="0"/>
    <x v="0"/>
  </r>
  <r>
    <x v="113"/>
    <x v="0"/>
    <s v="a) están previstos para la incorporación a las actividades propias de laboratorio; "/>
    <m/>
    <m/>
    <m/>
    <m/>
    <x v="0"/>
    <x v="0"/>
    <x v="0"/>
  </r>
  <r>
    <x v="114"/>
    <x v="0"/>
    <s v="b) se suministran, parcial o totalmente, directamente al cliente por el laboratorio, como se reciben del proveedor externo;"/>
    <m/>
    <m/>
    <m/>
    <m/>
    <x v="0"/>
    <x v="0"/>
    <x v="0"/>
  </r>
  <r>
    <x v="115"/>
    <x v="0"/>
    <s v="c) se utilizan para apoyar la operación del laboratorio."/>
    <m/>
    <m/>
    <m/>
    <m/>
    <x v="0"/>
    <x v="0"/>
    <x v="0"/>
  </r>
  <r>
    <x v="116"/>
    <x v="0"/>
    <s v="6.6.2 El laboratorio debe contar con un procedimiento y conservar registros para:  "/>
    <m/>
    <m/>
    <m/>
    <m/>
    <x v="0"/>
    <x v="0"/>
    <x v="0"/>
  </r>
  <r>
    <x v="117"/>
    <x v="2"/>
    <s v="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
    <m/>
    <m/>
    <m/>
    <m/>
    <x v="0"/>
    <x v="0"/>
    <x v="0"/>
  </r>
  <r>
    <x v="118"/>
    <x v="0"/>
    <s v="a) definir, revisar y aprobar los requisitos del laboratorio para productos y servicios suministrados externamente;"/>
    <m/>
    <m/>
    <m/>
    <m/>
    <x v="0"/>
    <x v="0"/>
    <x v="0"/>
  </r>
  <r>
    <x v="119"/>
    <x v="0"/>
    <s v="b) definir los criterios para la evaluación, selección, seguimiento del desempeño y reevaluación de los proveedores externos;"/>
    <m/>
    <m/>
    <m/>
    <m/>
    <x v="0"/>
    <x v="0"/>
    <x v="0"/>
  </r>
  <r>
    <x v="120"/>
    <x v="0"/>
    <s v="c) asegurar que los productos y servicios suministrados externamente cumplen los requisitos establecidos por el laboratorio, o cuando sean aplicables, los requisitos pertinentes de este documento, antes de que dichos productos o servicios se usen o se suministren al cliente;"/>
    <m/>
    <m/>
    <m/>
    <m/>
    <x v="0"/>
    <x v="0"/>
    <x v="0"/>
  </r>
  <r>
    <x v="121"/>
    <x v="0"/>
    <s v="d) emprender cualquier acción que surja de las evaluaciones, del seguimiento del desempeño y de las reevaluaciones de los proveedores externos."/>
    <m/>
    <m/>
    <m/>
    <m/>
    <x v="0"/>
    <x v="0"/>
    <x v="0"/>
  </r>
  <r>
    <x v="122"/>
    <x v="0"/>
    <s v="6.6.3 El laboratorio debe comunicar a los proveedores externos sus requisitos para:"/>
    <m/>
    <m/>
    <m/>
    <m/>
    <x v="0"/>
    <x v="0"/>
    <x v="0"/>
  </r>
  <r>
    <x v="123"/>
    <x v="0"/>
    <s v="a) los productos y servicios que se van a suministrar;"/>
    <m/>
    <m/>
    <m/>
    <m/>
    <x v="0"/>
    <x v="0"/>
    <x v="0"/>
  </r>
  <r>
    <x v="124"/>
    <x v="0"/>
    <s v="b) los criterios de aceptación;"/>
    <m/>
    <m/>
    <m/>
    <m/>
    <x v="0"/>
    <x v="0"/>
    <x v="0"/>
  </r>
  <r>
    <x v="125"/>
    <x v="0"/>
    <s v="c) la competencia, incluyendo cualquier calificación requerida del personal;"/>
    <m/>
    <m/>
    <m/>
    <m/>
    <x v="0"/>
    <x v="0"/>
    <x v="0"/>
  </r>
  <r>
    <x v="126"/>
    <x v="0"/>
    <s v="d) las actividades que el laboratorio o sus clientes pretendan llevar a cabo en las instalaciones del proveedor externo."/>
    <m/>
    <m/>
    <m/>
    <m/>
    <x v="0"/>
    <x v="0"/>
    <x v="0"/>
  </r>
  <r>
    <x v="127"/>
    <x v="0"/>
    <s v="7.  Requisitos del proceso"/>
    <m/>
    <m/>
    <m/>
    <m/>
    <x v="0"/>
    <x v="0"/>
    <x v="0"/>
  </r>
  <r>
    <x v="128"/>
    <x v="0"/>
    <s v="7.1 Revisión de solicitudes, ofertas y contratos"/>
    <m/>
    <m/>
    <m/>
    <m/>
    <x v="0"/>
    <x v="0"/>
    <x v="0"/>
  </r>
  <r>
    <x v="129"/>
    <x v="0"/>
    <s v="7.1.1 El laboratorio debe contar con un procedimiento para la revisión de solicitudes, ofertas y contratos. El procedimiento debe asegurar que:  "/>
    <m/>
    <m/>
    <m/>
    <m/>
    <x v="0"/>
    <x v="0"/>
    <x v="0"/>
  </r>
  <r>
    <x v="130"/>
    <x v="0"/>
    <s v="a) los requisitos se definan, documenten y comprendan adecuadamente;  "/>
    <m/>
    <m/>
    <m/>
    <m/>
    <x v="0"/>
    <x v="0"/>
    <x v="0"/>
  </r>
  <r>
    <x v="131"/>
    <x v="0"/>
    <s v="b) el laboratorio cuenta con la capacidad y los recursos para cumplir los requisitos;  "/>
    <m/>
    <m/>
    <m/>
    <m/>
    <x v="0"/>
    <x v="0"/>
    <x v="0"/>
  </r>
  <r>
    <x v="132"/>
    <x v="0"/>
    <s v="c) cuando se utilizan proveedores externos, se aplican los requisitos del apartado 6.6 y el laboratorio informe al cliente sobre las actividades de laboratorio específicas que serán realizadas por proveedores externos y obtenga la aprobación del cliente;"/>
    <m/>
    <m/>
    <m/>
    <m/>
    <x v="0"/>
    <x v="0"/>
    <x v="0"/>
  </r>
  <r>
    <x v="133"/>
    <x v="0"/>
    <s v="d) se seleccionan los métodos o procedimientos adecuados y que sean capaces de cumplir los requisitos del cliente."/>
    <m/>
    <m/>
    <m/>
    <m/>
    <x v="0"/>
    <x v="0"/>
    <x v="0"/>
  </r>
  <r>
    <x v="134"/>
    <x v="2"/>
    <s v="G7.1.1 d) En la selección del método el laboratorio deberá tener en cuenta también, cuando sea aplicable, los aspectos reglamentarios que afecten al ensayo, calibración o muestreo solicitado."/>
    <m/>
    <m/>
    <m/>
    <m/>
    <x v="0"/>
    <x v="0"/>
    <x v="0"/>
  </r>
  <r>
    <x v="135"/>
    <x v="1"/>
    <s v="G7.1.1. En la revisión de los contratos y/o solicitudes el laboratorio debe asegurar que cuenta con la capacidad y los recursos para llevar a cabo el muestreo en conformidad con sus planes y procedimientos establecidos."/>
    <m/>
    <m/>
    <m/>
    <m/>
    <x v="0"/>
    <x v="0"/>
    <x v="0"/>
  </r>
  <r>
    <x v="136"/>
    <x v="0"/>
    <s v="7.1.2  El laboratorio debe informar al cliente cuando el método solicitado por éste se considere inapropiado o desactualizado."/>
    <m/>
    <m/>
    <m/>
    <m/>
    <x v="0"/>
    <x v="0"/>
    <x v="0"/>
  </r>
  <r>
    <x v="137"/>
    <x v="0"/>
    <s v="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m/>
    <m/>
    <m/>
    <m/>
    <x v="0"/>
    <x v="0"/>
    <x v="0"/>
  </r>
  <r>
    <x v="138"/>
    <x v="0"/>
    <s v="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
    <m/>
    <m/>
    <m/>
    <m/>
    <x v="0"/>
    <x v="0"/>
    <x v="0"/>
  </r>
  <r>
    <x v="139"/>
    <x v="0"/>
    <s v="7.1.5 Se debe informar al cliente de cualquier desviación del contrato."/>
    <m/>
    <m/>
    <m/>
    <m/>
    <x v="0"/>
    <x v="0"/>
    <x v="0"/>
  </r>
  <r>
    <x v="140"/>
    <x v="0"/>
    <s v="7.1.6  Si un contrato es modificado después de que el trabajo ha comenzado, se debe repetir la revisión del contrato y cualquier modificación se debe comunicar a todo el personal afectado."/>
    <m/>
    <m/>
    <m/>
    <m/>
    <x v="0"/>
    <x v="0"/>
    <x v="0"/>
  </r>
  <r>
    <x v="141"/>
    <x v="0"/>
    <s v="7.1.7  El laboratorio debe cooperar con los clientes o con sus representantes para aclarar las solicitudes de los clientes y realizar seguimiento del desempeño del laboratorio en relación con el trabajo realizado."/>
    <m/>
    <m/>
    <m/>
    <m/>
    <x v="0"/>
    <x v="0"/>
    <x v="0"/>
  </r>
  <r>
    <x v="142"/>
    <x v="0"/>
    <s v="7.1.8  Se deben conservar registros de las revisiones, incluido cualquier cambio significativo. También se deben conservar registros de las discusiones pertinentes con los clientes acerca de los requisitos de estos, o de los resultados de las actividades de laboratorio."/>
    <m/>
    <m/>
    <m/>
    <m/>
    <x v="0"/>
    <x v="0"/>
    <x v="0"/>
  </r>
  <r>
    <x v="143"/>
    <x v="0"/>
    <s v="7.2 Selección, verificación y validación de métodos"/>
    <m/>
    <m/>
    <m/>
    <m/>
    <x v="0"/>
    <x v="0"/>
    <x v="0"/>
  </r>
  <r>
    <x v="144"/>
    <x v="3"/>
    <s v="G12. El laboratorio debe proveer al equipo evaluador la siguiente información respecto a los métodos de ensayo validados o verificados: (…)_x000a_DEBE revisar el criterio  en extenso para el detalle de los requisitos."/>
    <m/>
    <m/>
    <m/>
    <m/>
    <x v="0"/>
    <x v="0"/>
    <x v="0"/>
  </r>
  <r>
    <x v="145"/>
    <x v="3"/>
    <s v="G13. El informe debe contener: (…)_x000a_DEBE revisar el criterio  en extenso para el detalle de los requisitos."/>
    <m/>
    <m/>
    <m/>
    <m/>
    <x v="0"/>
    <x v="0"/>
    <x v="0"/>
  </r>
  <r>
    <x v="146"/>
    <x v="0"/>
    <s v="7.2.1 Selección y verificación de métodos"/>
    <m/>
    <m/>
    <m/>
    <m/>
    <x v="0"/>
    <x v="0"/>
    <x v="0"/>
  </r>
  <r>
    <x v="147"/>
    <x v="0"/>
    <s v="7.2.1.1 El laboratorio debe usar métodos y procedimientos apropiados para todas las actividades de laboratorio y, cuando sea apropiado, para la evaluación de la incertidumbre de medición, así como también las técnicas estadísticas para el análisis de datos."/>
    <m/>
    <m/>
    <m/>
    <m/>
    <x v="0"/>
    <x v="0"/>
    <x v="0"/>
  </r>
  <r>
    <x v="148"/>
    <x v="2"/>
    <s v="G7.2.1.1 Cuando una actividad de laboratorio puede ser ejecutada por más de un método, debe existir un criterio documentado para la selección del método. Cuando sea relevante el grado de correlación entre los métodos, debería estar documentado."/>
    <m/>
    <m/>
    <m/>
    <m/>
    <x v="0"/>
    <x v="0"/>
    <x v="0"/>
  </r>
  <r>
    <x v="149"/>
    <x v="1"/>
    <s v="G7.2.1.1. El laboratorio debe confirmar los procedimientos de muestreo para el cumplimiento con los objetivos del método establecido"/>
    <m/>
    <m/>
    <m/>
    <m/>
    <x v="0"/>
    <x v="0"/>
    <x v="0"/>
  </r>
  <r>
    <x v="150"/>
    <x v="0"/>
    <s v="7.2.1.2 Todos los métodos, procedimientos y documentación de soporte, tales como instrucciones, normas, manuales y datos de referencia pertinentes a las actividades de laboratorio se deben mantener actualizadas y fácilmente disponibles para el personal (véase 8.3)."/>
    <m/>
    <m/>
    <m/>
    <m/>
    <x v="0"/>
    <x v="0"/>
    <x v="0"/>
  </r>
  <r>
    <x v="151"/>
    <x v="0"/>
    <s v="7.2.1.3 El laboratorio debe asegurarse de que utiliza la última versión vigente de un método, a menos que no sea apropiado o posible. Cuando sea necesario, la aplicación del método se debe complementar con detalles adicionales para asegurar su aplicación de forma consistente."/>
    <m/>
    <m/>
    <m/>
    <m/>
    <x v="0"/>
    <x v="0"/>
    <x v="0"/>
  </r>
  <r>
    <x v="152"/>
    <x v="0"/>
    <s v="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
    <m/>
    <m/>
    <m/>
    <m/>
    <x v="0"/>
    <x v="0"/>
    <x v="0"/>
  </r>
  <r>
    <x v="153"/>
    <x v="0"/>
    <s v="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
    <m/>
    <m/>
    <m/>
    <m/>
    <x v="0"/>
    <x v="0"/>
    <x v="0"/>
  </r>
  <r>
    <x v="81"/>
    <x v="3"/>
    <s v="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
    <m/>
    <m/>
    <m/>
    <m/>
    <x v="0"/>
    <x v="0"/>
    <x v="0"/>
  </r>
  <r>
    <x v="154"/>
    <x v="3"/>
    <s v="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
    <m/>
    <m/>
    <m/>
    <m/>
    <x v="0"/>
    <x v="0"/>
    <x v="0"/>
  </r>
  <r>
    <x v="155"/>
    <x v="3"/>
    <s v="G8. Las características que se deben verificar en métodos de ensayo normalizados cuantitativos son las siguientes:_x000a_Repetibilidad, Reproducibilidad interna o precisión intermedia, Rango lineal (cuando sea aplicable), Límite de detección (cuando sea aplicable), Límite de cuantificación (cuando sea aplicable) y Sesgo."/>
    <m/>
    <m/>
    <m/>
    <m/>
    <x v="0"/>
    <x v="0"/>
    <x v="0"/>
  </r>
  <r>
    <x v="156"/>
    <x v="3"/>
    <s v="G10. La verificación de métodos de ensayos normalizados cualitativos se basa en la confiabilidad, principalmente de:_x000a_• El sistema de control interno de calidad de las variables de control: personal, equipos, materiales, reactivos, instalaciones, condiciones ambiéntales y medios de control (se recomienda ver 4.11)._x000a_• La participación en comparaciones interlaboratorios y programas de ensayos de aptitud acordes con DTA-CRI-015."/>
    <m/>
    <m/>
    <m/>
    <m/>
    <x v="0"/>
    <x v="0"/>
    <x v="0"/>
  </r>
  <r>
    <x v="157"/>
    <x v="1"/>
    <s v="G7.2.2.1. Si un laboratorio usa métodos normalizados para el muestreo, los mismos deben ser verificados y si usa métodos no normalizados, los mismos deben ser validados"/>
    <m/>
    <m/>
    <m/>
    <m/>
    <x v="0"/>
    <x v="0"/>
    <x v="0"/>
  </r>
  <r>
    <x v="158"/>
    <x v="2"/>
    <s v="G7.2.1.5 Para la verificación y validación de los métodos de ensayo el laboratorio debe considerar los lineamientos que detalla el DTA-CRl-16 “Verificación y validación de métodos de ensayo”."/>
    <m/>
    <m/>
    <m/>
    <m/>
    <x v="0"/>
    <x v="0"/>
    <x v="0"/>
  </r>
  <r>
    <x v="159"/>
    <x v="0"/>
    <s v="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
    <m/>
    <m/>
    <m/>
    <m/>
    <x v="0"/>
    <x v="0"/>
    <x v="0"/>
  </r>
  <r>
    <x v="160"/>
    <x v="0"/>
    <s v="7.2.1.7 Las desviaciones a los métodos para todas las actividades de laboratorio solamente deben suceder si la desviación ha sido documentada, justificada técnicamente, autorizada y aceptada por el cliente."/>
    <m/>
    <m/>
    <m/>
    <m/>
    <x v="0"/>
    <x v="0"/>
    <x v="0"/>
  </r>
  <r>
    <x v="161"/>
    <x v="0"/>
    <s v="7.2.2 Validación de los métodos"/>
    <m/>
    <m/>
    <m/>
    <m/>
    <x v="0"/>
    <x v="0"/>
    <x v="0"/>
  </r>
  <r>
    <x v="162"/>
    <x v="0"/>
    <s v="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
    <m/>
    <m/>
    <m/>
    <m/>
    <x v="0"/>
    <x v="0"/>
    <x v="0"/>
  </r>
  <r>
    <x v="24"/>
    <x v="3"/>
    <s v="G2. Si un laboratorio acreditado o en proceso de acreditación planea incluir en su alcance de acreditación un método que no es normalizado, debe validarlo."/>
    <m/>
    <m/>
    <m/>
    <m/>
    <x v="0"/>
    <x v="0"/>
    <x v="0"/>
  </r>
  <r>
    <x v="25"/>
    <x v="3"/>
    <s v="G3. Durante los procesos de verificación o validación se debe tomar en cuenta el uso previsto de los resultados por parte de los usuarios."/>
    <m/>
    <m/>
    <m/>
    <m/>
    <x v="0"/>
    <x v="0"/>
    <x v="0"/>
  </r>
  <r>
    <x v="82"/>
    <x v="3"/>
    <s v="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
    <m/>
    <m/>
    <m/>
    <m/>
    <x v="0"/>
    <x v="0"/>
    <x v="0"/>
  </r>
  <r>
    <x v="163"/>
    <x v="3"/>
    <s v="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
    <m/>
    <m/>
    <m/>
    <m/>
    <x v="0"/>
    <x v="0"/>
    <x v="0"/>
  </r>
  <r>
    <x v="164"/>
    <x v="3"/>
    <s v="G9. Las características a determinar en un método de ensayo cuantitativo durante el proceso de validación son las siguientes:_x000a_•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
    <m/>
    <m/>
    <m/>
    <m/>
    <x v="0"/>
    <x v="0"/>
    <x v="0"/>
  </r>
  <r>
    <x v="165"/>
    <x v="3"/>
    <s v="G11. Las características por determinar en un método de ensayo cualitativo son  las siguientes:_x000a_• Especificidad, Exactitud relativa, Selectividad (criterio de ISO 16140), Sensibilidad (criterio de ISO 16140) y LOD50 (criterio de ISO 16140)."/>
    <m/>
    <m/>
    <m/>
    <m/>
    <x v="0"/>
    <x v="0"/>
    <x v="0"/>
  </r>
  <r>
    <x v="166"/>
    <x v="0"/>
    <s v="7.2.2.2 Cuando se hacen cambios a un método validado, se debe determinar la influencia de estos cambios, y cuando se encuentre que éstos afectan la validación inicial, se debe realizar una nueva validación del método."/>
    <m/>
    <m/>
    <m/>
    <m/>
    <x v="0"/>
    <x v="0"/>
    <x v="0"/>
  </r>
  <r>
    <x v="167"/>
    <x v="0"/>
    <s v="7.2.2.3 Las características de desempeño de los métodos validados tal como fueron evaluadas para su uso previsto, deben ser pertinentes para las necesidades del cliente y deben ser coherentes con los requisitos especificados."/>
    <m/>
    <m/>
    <m/>
    <m/>
    <x v="0"/>
    <x v="0"/>
    <x v="0"/>
  </r>
  <r>
    <x v="168"/>
    <x v="0"/>
    <s v="7.2.2.4 El laboratorio debe conservar los siguientes registros de validación:"/>
    <m/>
    <m/>
    <m/>
    <m/>
    <x v="0"/>
    <x v="0"/>
    <x v="0"/>
  </r>
  <r>
    <x v="169"/>
    <x v="0"/>
    <s v="a) el procedimiento de validación utilizado;"/>
    <m/>
    <m/>
    <m/>
    <m/>
    <x v="0"/>
    <x v="0"/>
    <x v="0"/>
  </r>
  <r>
    <x v="170"/>
    <x v="0"/>
    <s v="b) la especificación de los requisitos;"/>
    <m/>
    <m/>
    <m/>
    <m/>
    <x v="0"/>
    <x v="0"/>
    <x v="0"/>
  </r>
  <r>
    <x v="171"/>
    <x v="0"/>
    <s v="c) la determinación de las características de desempeño del método;  "/>
    <m/>
    <m/>
    <m/>
    <m/>
    <x v="0"/>
    <x v="0"/>
    <x v="0"/>
  </r>
  <r>
    <x v="172"/>
    <x v="0"/>
    <s v="d) los resultados obtenidos;"/>
    <m/>
    <m/>
    <m/>
    <m/>
    <x v="0"/>
    <x v="0"/>
    <x v="0"/>
  </r>
  <r>
    <x v="173"/>
    <x v="0"/>
    <s v="e) una declaración de la validez del método, detallando su aptitud para el uso previsto."/>
    <m/>
    <m/>
    <m/>
    <m/>
    <x v="0"/>
    <x v="0"/>
    <x v="0"/>
  </r>
  <r>
    <x v="174"/>
    <x v="0"/>
    <s v="7.3 Muestreo  "/>
    <m/>
    <m/>
    <m/>
    <m/>
    <x v="0"/>
    <x v="0"/>
    <x v="0"/>
  </r>
  <r>
    <x v="175"/>
    <x v="2"/>
    <s v="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
    <m/>
    <m/>
    <m/>
    <m/>
    <x v="0"/>
    <x v="0"/>
    <x v="0"/>
  </r>
  <r>
    <x v="176"/>
    <x v="0"/>
    <s v="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
    <m/>
    <m/>
    <m/>
    <m/>
    <x v="0"/>
    <x v="0"/>
    <x v="0"/>
  </r>
  <r>
    <x v="177"/>
    <x v="0"/>
    <s v="7.3.2 El método de muestreo debe describir:"/>
    <m/>
    <m/>
    <m/>
    <m/>
    <x v="0"/>
    <x v="0"/>
    <x v="0"/>
  </r>
  <r>
    <x v="178"/>
    <x v="0"/>
    <s v="a) la selección de muestras o sitios;"/>
    <m/>
    <m/>
    <m/>
    <m/>
    <x v="0"/>
    <x v="0"/>
    <x v="0"/>
  </r>
  <r>
    <x v="179"/>
    <x v="0"/>
    <s v="b) el plan de muestreo;"/>
    <m/>
    <m/>
    <m/>
    <m/>
    <x v="0"/>
    <x v="0"/>
    <x v="0"/>
  </r>
  <r>
    <x v="180"/>
    <x v="0"/>
    <s v="c) la preparación y tratamiento de muestras de una sustancia, material o producto para obtener el ítem requerido para el subsiguiente ensayo o calibración.  "/>
    <m/>
    <m/>
    <m/>
    <m/>
    <x v="0"/>
    <x v="0"/>
    <x v="0"/>
  </r>
  <r>
    <x v="181"/>
    <x v="1"/>
    <s v="G7.3.2. Los siguientes elementos deben ser considerados en el plan de muestreo:_x000a_• La selección de los sitios de muestreo_x000a_• La frecuencia de muestreo y el cronograma_x000a_• Registro de tipo de contenedores de muestras, mediciones in situ, las condiciones ambientales, tamaño de la muestra, las condiciones del mantenimiento de muestras, persevantes, la homogeneidad y la adecuación de la muestra_x000a_• Métodos estadísticos utilizados para elaborar el plan de muestreo (cuando aplique)"/>
    <m/>
    <m/>
    <m/>
    <m/>
    <x v="0"/>
    <x v="0"/>
    <x v="0"/>
  </r>
  <r>
    <x v="182"/>
    <x v="0"/>
    <s v="7.3.3 El laboratorio debe conservar los registros de los datos de muestreo que forman parte del ensayo o calibración que se realiza. Estos registros deben incluir, cuando sea pertinente:"/>
    <m/>
    <m/>
    <m/>
    <m/>
    <x v="0"/>
    <x v="0"/>
    <x v="0"/>
  </r>
  <r>
    <x v="183"/>
    <x v="0"/>
    <s v="a) la referencia al método de muestreo utilizado;  "/>
    <m/>
    <m/>
    <m/>
    <m/>
    <x v="0"/>
    <x v="0"/>
    <x v="0"/>
  </r>
  <r>
    <x v="184"/>
    <x v="0"/>
    <s v="b) la fecha y hora del muestreo;"/>
    <m/>
    <m/>
    <m/>
    <m/>
    <x v="0"/>
    <x v="0"/>
    <x v="0"/>
  </r>
  <r>
    <x v="185"/>
    <x v="0"/>
    <s v="c) los datos para identificar y describir la muestra (por ejemplo, número, cantidad, nombre);"/>
    <m/>
    <m/>
    <m/>
    <m/>
    <x v="0"/>
    <x v="0"/>
    <x v="0"/>
  </r>
  <r>
    <x v="186"/>
    <x v="0"/>
    <s v="d) la identificación del personal que realiza el muestreo;  "/>
    <m/>
    <m/>
    <m/>
    <m/>
    <x v="0"/>
    <x v="0"/>
    <x v="0"/>
  </r>
  <r>
    <x v="187"/>
    <x v="0"/>
    <s v="e) la identificación del equipamiento utilizado;"/>
    <m/>
    <m/>
    <m/>
    <m/>
    <x v="0"/>
    <x v="0"/>
    <x v="0"/>
  </r>
  <r>
    <x v="188"/>
    <x v="0"/>
    <s v="f) las condiciones ambientales o de transporte;"/>
    <m/>
    <m/>
    <m/>
    <m/>
    <x v="0"/>
    <x v="0"/>
    <x v="0"/>
  </r>
  <r>
    <x v="189"/>
    <x v="0"/>
    <s v="g) los diagramas u otros medios equivalentes para identificar la ubicación del muestreo, cuando sea apropiado;"/>
    <m/>
    <m/>
    <m/>
    <m/>
    <x v="0"/>
    <x v="0"/>
    <x v="0"/>
  </r>
  <r>
    <x v="190"/>
    <x v="0"/>
    <s v="h) las desviaciones, adiciones al, o las exclusiones del método y del plan de muestreo. "/>
    <m/>
    <m/>
    <m/>
    <m/>
    <x v="0"/>
    <x v="0"/>
    <x v="0"/>
  </r>
  <r>
    <x v="191"/>
    <x v="1"/>
    <s v="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
    <m/>
    <m/>
    <m/>
    <m/>
    <x v="0"/>
    <x v="0"/>
    <x v="0"/>
  </r>
  <r>
    <x v="192"/>
    <x v="0"/>
    <s v="7.4 Manipulación de los ítems de ensayo o calibración"/>
    <m/>
    <m/>
    <m/>
    <m/>
    <x v="0"/>
    <x v="0"/>
    <x v="0"/>
  </r>
  <r>
    <x v="193"/>
    <x v="0"/>
    <s v="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
    <m/>
    <m/>
    <m/>
    <m/>
    <x v="0"/>
    <x v="0"/>
    <x v="0"/>
  </r>
  <r>
    <x v="194"/>
    <x v="1"/>
    <s v="G7.4.1. El laboratorio debe tomar medidas para asegurar que la integridad de cada muestra se mantiene a partir del muestreo, marcas de identificación, transporte, preservación y almacenamiento hasta la presentación del informe."/>
    <m/>
    <m/>
    <m/>
    <m/>
    <x v="0"/>
    <x v="0"/>
    <x v="0"/>
  </r>
  <r>
    <x v="195"/>
    <x v="0"/>
    <s v="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
    <m/>
    <m/>
    <m/>
    <m/>
    <x v="0"/>
    <x v="0"/>
    <x v="0"/>
  </r>
  <r>
    <x v="196"/>
    <x v="0"/>
    <s v="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
    <m/>
    <m/>
    <m/>
    <m/>
    <x v="0"/>
    <x v="0"/>
    <x v="0"/>
  </r>
  <r>
    <x v="197"/>
    <x v="1"/>
    <s v="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
    <m/>
    <m/>
    <m/>
    <m/>
    <x v="0"/>
    <x v="0"/>
    <x v="0"/>
  </r>
  <r>
    <x v="198"/>
    <x v="0"/>
    <s v="7.4.4 Cuando los ítems necesiten ser almacenados o acondicionados bajo condiciones ambientales especificadas, se deben mantener, realizar el seguimiento y registrar estas condiciones."/>
    <m/>
    <m/>
    <m/>
    <m/>
    <x v="0"/>
    <x v="0"/>
    <x v="0"/>
  </r>
  <r>
    <x v="199"/>
    <x v="0"/>
    <s v="7.5 Registros técnicos"/>
    <m/>
    <m/>
    <m/>
    <m/>
    <x v="0"/>
    <x v="0"/>
    <x v="0"/>
  </r>
  <r>
    <x v="200"/>
    <x v="0"/>
    <s v="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
    <m/>
    <m/>
    <m/>
    <m/>
    <x v="0"/>
    <x v="0"/>
    <x v="0"/>
  </r>
  <r>
    <x v="201"/>
    <x v="1"/>
    <s v="G7.5.1. Los registros deberían contener al menos la siguiente información:_x000a_• Identificación del personal involucrado en las actividades de muestreo_x000a_• Fecha y hora de muestreo_x000a_• Localización precisa del lugar donde fueron tomadas las muestras_x000a_• Identificación única de las muestras_x000a_• Plan de muestreo empleado_x000a_• Equipo utilizado, incluyendo registros de verificación y estado de su calibración_x000a_• Condiciones ambientales relevantes en el punto de muestreo y del transporte (cuando aplique)_x000a_• Referencia del procedimiento de muestreo empleado"/>
    <m/>
    <m/>
    <m/>
    <m/>
    <x v="0"/>
    <x v="0"/>
    <x v="0"/>
  </r>
  <r>
    <x v="202"/>
    <x v="0"/>
    <s v="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
    <m/>
    <m/>
    <m/>
    <m/>
    <x v="0"/>
    <x v="0"/>
    <x v="0"/>
  </r>
  <r>
    <x v="203"/>
    <x v="0"/>
    <s v="7.6 Evaluación de la incertidumbre de medición  "/>
    <m/>
    <m/>
    <m/>
    <m/>
    <x v="0"/>
    <x v="0"/>
    <x v="0"/>
  </r>
  <r>
    <x v="204"/>
    <x v="0"/>
    <s v="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
    <m/>
    <m/>
    <m/>
    <m/>
    <x v="0"/>
    <x v="0"/>
    <x v="0"/>
  </r>
  <r>
    <x v="205"/>
    <x v="1"/>
    <s v="G7.6.1 (1) Los laboratorios deberán identificar las contribuciones a la incertidumbre que surgen del muestreo, utilizando los métodos apropiados de análisis. Por ejemplo, Eurachem Measurement uncertainty arising from sampling (2nd edition, 2019)"/>
    <m/>
    <m/>
    <m/>
    <m/>
    <x v="0"/>
    <x v="0"/>
    <x v="0"/>
  </r>
  <r>
    <x v="206"/>
    <x v="1"/>
    <s v="G7.6.1 (2) Cuando el laboratorio es responsable de la actividad de muestreo y cualquier actividad de laboratorio subsiguiente, debe reportar la incertidumbre total (muestreo + preparación de muestra + ensayo/calibración) y en el informe se debe establecer o declarar estas condiciones."/>
    <m/>
    <m/>
    <m/>
    <m/>
    <x v="0"/>
    <x v="0"/>
    <x v="0"/>
  </r>
  <r>
    <x v="207"/>
    <x v="0"/>
    <s v="7.6.2  Un laboratorio que realiza calibraciones, incluidas las de sus propios equipos, debe evaluar la incertidumbre de medición para todas las calibraciones."/>
    <m/>
    <m/>
    <m/>
    <m/>
    <x v="0"/>
    <x v="0"/>
    <x v="0"/>
  </r>
  <r>
    <x v="81"/>
    <x v="4"/>
    <s v="G1. Los laboratorios de calibración deben llevar a cabo la evaluación de la incertidumbre de medición en concordancia con la &quot;Guía para la expresión de la incertidumbre de medida&quot; (GUM) en su versión actualizada, considerando también sus documentos complementarios."/>
    <m/>
    <m/>
    <m/>
    <m/>
    <x v="0"/>
    <x v="0"/>
    <x v="0"/>
  </r>
  <r>
    <x v="82"/>
    <x v="4"/>
    <s v="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quot;PPM&quot; y &quot;PPB&quot; no es aceptable."/>
    <m/>
    <m/>
    <m/>
    <m/>
    <x v="0"/>
    <x v="0"/>
    <x v="0"/>
  </r>
  <r>
    <x v="23"/>
    <x v="4"/>
    <s v="G5. La CMC estimada debe incluir la contribución del mejor dispositivo existente para ser calibrado de manera que la CMC declarada pueda demostrar ser realizable."/>
    <m/>
    <m/>
    <m/>
    <m/>
    <x v="0"/>
    <x v="0"/>
    <x v="0"/>
  </r>
  <r>
    <x v="154"/>
    <x v="4"/>
    <s v="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
    <m/>
    <m/>
    <m/>
    <m/>
    <x v="0"/>
    <x v="0"/>
    <x v="0"/>
  </r>
  <r>
    <x v="208"/>
    <x v="0"/>
    <s v="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
    <m/>
    <m/>
    <m/>
    <m/>
    <x v="0"/>
    <x v="0"/>
    <x v="0"/>
  </r>
  <r>
    <x v="209"/>
    <x v="2"/>
    <s v="G7.6.3 La evaluación de incertidumbres asociadas a resultados de ensayo, se desarrollarán teniendo en cuenta:_x000a_- Debe informarse la incertidumbre de la medición expandida basada en la probabilidad de cobertura de aproximadamente el 95 % y el factor de cobertura k necesario para alcanzar la probabilidad._x000a_Se entiende que las probabilidades de cobertura distintas del 95% pueden adaptarse mejor a circunstancias particulares. En estos casos se debe agregar una nota explicativa, por ejemplo:_x000a_“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_x000a_- Cuando se declara el resultado del ensayo y su incertidumbre de medición, debe evitarse el uso de un número excesivo de dígitos, aceptándose como máximo dos dígitos significativos de incertidumbre de medición, tal como se establece para la calibración en DTA-CRI-011 "/>
    <m/>
    <m/>
    <m/>
    <m/>
    <x v="0"/>
    <x v="0"/>
    <x v="0"/>
  </r>
  <r>
    <x v="210"/>
    <x v="0"/>
    <s v="7.7 Aseguramiento de la validez de los resultados_x000a_El laboratorio debe identificar y documentar el proceso de estimación de la incertidumbre para todos los ensayos incluidos en su alcance de acreditación concedida o solicitada (Ver apartado 8)."/>
    <m/>
    <m/>
    <m/>
    <m/>
    <x v="0"/>
    <x v="0"/>
    <x v="0"/>
  </r>
  <r>
    <x v="211"/>
    <x v="0"/>
    <s v="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
    <m/>
    <m/>
    <m/>
    <m/>
    <x v="0"/>
    <x v="0"/>
    <x v="0"/>
  </r>
  <r>
    <x v="212"/>
    <x v="0"/>
    <s v="a) uso de materiales de referencia o materiales de control de calidad;"/>
    <m/>
    <m/>
    <m/>
    <m/>
    <x v="0"/>
    <x v="0"/>
    <x v="0"/>
  </r>
  <r>
    <x v="213"/>
    <x v="0"/>
    <s v="b) uso de instrumentos alternativos que han sido calibrados para obtener resultados trazables;"/>
    <m/>
    <m/>
    <m/>
    <m/>
    <x v="0"/>
    <x v="0"/>
    <x v="0"/>
  </r>
  <r>
    <x v="214"/>
    <x v="0"/>
    <s v="c) comprobaciones funcionales del equipamiento de ensayo y de medición;"/>
    <m/>
    <m/>
    <m/>
    <m/>
    <x v="0"/>
    <x v="0"/>
    <x v="0"/>
  </r>
  <r>
    <x v="215"/>
    <x v="0"/>
    <s v="d) uso de patrones de verificación o patrones de trabajo con gráficos de control, cuando sea aplicable;"/>
    <m/>
    <m/>
    <m/>
    <m/>
    <x v="0"/>
    <x v="0"/>
    <x v="0"/>
  </r>
  <r>
    <x v="216"/>
    <x v="0"/>
    <s v="e) comprobaciones intermedias en los equipos de medición;"/>
    <m/>
    <m/>
    <m/>
    <m/>
    <x v="0"/>
    <x v="0"/>
    <x v="0"/>
  </r>
  <r>
    <x v="217"/>
    <x v="0"/>
    <s v="f) repetición del ensayo o calibración utilizando los mismos métodos o métodos diferentes;"/>
    <m/>
    <m/>
    <m/>
    <m/>
    <x v="0"/>
    <x v="0"/>
    <x v="0"/>
  </r>
  <r>
    <x v="218"/>
    <x v="0"/>
    <s v="g) reensayo o recalibración de los ítems conservados;"/>
    <m/>
    <m/>
    <m/>
    <m/>
    <x v="0"/>
    <x v="0"/>
    <x v="0"/>
  </r>
  <r>
    <x v="219"/>
    <x v="0"/>
    <s v="h) correlación de resultados para diferentes características de un ítem;"/>
    <m/>
    <m/>
    <m/>
    <m/>
    <x v="0"/>
    <x v="0"/>
    <x v="0"/>
  </r>
  <r>
    <x v="220"/>
    <x v="0"/>
    <s v="i) revisión de los resultados informados;"/>
    <m/>
    <m/>
    <m/>
    <m/>
    <x v="0"/>
    <x v="0"/>
    <x v="0"/>
  </r>
  <r>
    <x v="221"/>
    <x v="0"/>
    <s v="j) comparaciones intralaboratorio;"/>
    <m/>
    <m/>
    <m/>
    <m/>
    <x v="0"/>
    <x v="0"/>
    <x v="0"/>
  </r>
  <r>
    <x v="222"/>
    <x v="0"/>
    <s v="k) ensayos de muestras ciegas.  "/>
    <m/>
    <m/>
    <m/>
    <m/>
    <x v="0"/>
    <x v="0"/>
    <x v="0"/>
  </r>
  <r>
    <x v="223"/>
    <x v="1"/>
    <s v="G7.7.1 El laboratorio deberá contar con procedimientos adecuados para asegurar la calidad de las actividades de muestreo. Estos procedimientos deben incluir como mínimo:_x000a_• Los criterios para la aceptación o rechazo de muestra._x000a_• Personal autorizado deber revisar controles de los reportes de muestreo antes de su aprobación para asegurar que el muestreo se llevó a cabo de acuerdo a las etapas críticas definidas dentro de los planes de muestreo y/o procedimientos._x000a_• El laboratorio debe tener un programa a definido para llevar a cabo revisiones independientes de todos los resultados que emanen de las actividades de muestreo._x000a_•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
    <m/>
    <m/>
    <m/>
    <m/>
    <x v="0"/>
    <x v="0"/>
    <x v="0"/>
  </r>
  <r>
    <x v="224"/>
    <x v="0"/>
    <s v="7.7.2  El laboratorio debe hacer seguimiento de su desempeño mediante comparación con los resultados de otros laboratorios, cuando estén disponibles y sean apropiados. Este seguimiento se debe planificar y revisar y debe incluir, pero no limitarse a, una o ambas de las siguientes:  "/>
    <m/>
    <m/>
    <m/>
    <m/>
    <x v="0"/>
    <x v="0"/>
    <x v="0"/>
  </r>
  <r>
    <x v="225"/>
    <x v="2"/>
    <s v="G7.7.2 El laboratorio debe tomar en cuenta las directrices establecidas en el criterio DTA-CRl-15 &quot;Política sobre comparaciones interlaboratorios y programas de ensayo de aptitud&quot; y establecer un plan de participación en ensayos de aptitud."/>
    <m/>
    <m/>
    <m/>
    <m/>
    <x v="0"/>
    <x v="0"/>
    <x v="0"/>
  </r>
  <r>
    <x v="226"/>
    <x v="0"/>
    <s v="a) participación en ensayos de aptitud;"/>
    <m/>
    <m/>
    <m/>
    <m/>
    <x v="0"/>
    <x v="0"/>
    <x v="0"/>
  </r>
  <r>
    <x v="227"/>
    <x v="0"/>
    <s v="b) participación en comparaciones interlaboratorio diferentes de ensayos de aptitud."/>
    <m/>
    <m/>
    <m/>
    <m/>
    <x v="0"/>
    <x v="0"/>
    <x v="0"/>
  </r>
  <r>
    <x v="81"/>
    <x v="7"/>
    <s v="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_x000a_DEBE revisar el criterio  en extenso para el detalle del requisito."/>
    <m/>
    <m/>
    <m/>
    <m/>
    <x v="0"/>
    <x v="0"/>
    <x v="0"/>
  </r>
  <r>
    <x v="24"/>
    <x v="7"/>
    <s v="G2. El OEC debe formular un plan de participación en EA y/o CIL que sea revisado periódicamente en respuesta a los cambios de personal, metodología, instrumentación, alcance, entre otros."/>
    <m/>
    <m/>
    <m/>
    <m/>
    <x v="0"/>
    <x v="0"/>
    <x v="0"/>
  </r>
  <r>
    <x v="25"/>
    <x v="7"/>
    <s v="G3. Los resultados reportados por un OEC en EA y/o CIL deben ser realizados por sí mismos y no a través de terceros, de lo contrario se procederá de acuerdo a lo establecido en el DTA-RE-001 “Reglamento general de acreditación”."/>
    <m/>
    <m/>
    <m/>
    <m/>
    <x v="0"/>
    <x v="0"/>
    <x v="0"/>
  </r>
  <r>
    <x v="82"/>
    <x v="7"/>
    <s v="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_x000a_DEBE revisar el criterio  en extenso para el detalle del requisito."/>
    <m/>
    <m/>
    <m/>
    <m/>
    <x v="0"/>
    <x v="0"/>
    <x v="0"/>
  </r>
  <r>
    <x v="23"/>
    <x v="7"/>
    <s v="G5. El OEC debe realizar la búsqueda de EA y/o CIL disponibles y participar en los mismos, de tal manera que se cubra todo el alcance de su acreditación durante la vigencia en su ciclo de acreditación."/>
    <m/>
    <m/>
    <m/>
    <m/>
    <x v="0"/>
    <x v="0"/>
    <x v="0"/>
  </r>
  <r>
    <x v="154"/>
    <x v="7"/>
    <s v="G6. La DTA aceptará los siguientes EA y/o CIL:_x000a_a) Los organizados por el Instituto Boliviano Metrología e INM (ver: http://www.bimp.org)(...)_x000a_b) Los realizados por proveedores de EA acreditados por la DTA, en el alcance acreditado._x000a_c) Proveedores de Ensayos de Aptitud acreditados (...)_x000a_d) Los ensayos de aptitud incluidos en el EPTIS, siempre y cuando(...)_x000a_e) En el caso de no existir EA (...) la DTA y el laboratorio (...) deben discutir y acordar (...)_x000a_DEBE revisar el criterio  en extenso para el detalle del requisito."/>
    <m/>
    <m/>
    <m/>
    <m/>
    <x v="0"/>
    <x v="0"/>
    <x v="0"/>
  </r>
  <r>
    <x v="163"/>
    <x v="7"/>
    <s v="G7. El OEC debe participar en EA y/o CIL adecuados a sus necesidades y de acuerdo al (…) alcance de acreditación._x000a_DEBE revisar el criterio  en extenso para el detalle del requisito."/>
    <m/>
    <m/>
    <m/>
    <m/>
    <x v="0"/>
    <x v="0"/>
    <x v="0"/>
  </r>
  <r>
    <x v="155"/>
    <x v="7"/>
    <s v="G8. Cuando exista más de un signatario autorizado para ejecutar actividades dentro del alcance de acreditación, cada signatario debe reportar sus propios datos o se debe alternar (…)_x000a_DEBE revisar el criterio  en extenso para el detalle del requisito."/>
    <m/>
    <m/>
    <m/>
    <m/>
    <x v="0"/>
    <x v="0"/>
    <x v="0"/>
  </r>
  <r>
    <x v="164"/>
    <x v="7"/>
    <s v="G9. Durante las evaluaciones, el equipo evaluador debe utilizar como criterio de aceptación el establecido por el organizador del EA y/o CIL. La información sobre los resultados debe ser documentada por el equipo evaluador en el informe de evaluación."/>
    <m/>
    <m/>
    <m/>
    <m/>
    <x v="0"/>
    <x v="0"/>
    <x v="0"/>
  </r>
  <r>
    <x v="156"/>
    <x v="7"/>
    <s v="G10. En el caso que los OEC acreditados presenten un desempeño insatisfactorio de manera recurrente (...) sin demostrar implementación de acciones correctivas, y que (...) pueden perder su condición de acreditados de forma temporal o definitiva(…)_x000a_DEBE revisar el criterio  en extenso para el detalle del requisito."/>
    <m/>
    <m/>
    <m/>
    <m/>
    <x v="0"/>
    <x v="0"/>
    <x v="0"/>
  </r>
  <r>
    <x v="165"/>
    <x v="7"/>
    <s v="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
    <m/>
    <m/>
    <m/>
    <m/>
    <x v="0"/>
    <x v="0"/>
    <x v="0"/>
  </r>
  <r>
    <x v="228"/>
    <x v="0"/>
    <s v="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
    <m/>
    <m/>
    <m/>
    <m/>
    <x v="0"/>
    <x v="0"/>
    <x v="0"/>
  </r>
  <r>
    <x v="229"/>
    <x v="0"/>
    <s v="7.8 Informe de resultados  "/>
    <m/>
    <m/>
    <m/>
    <m/>
    <x v="0"/>
    <x v="0"/>
    <x v="0"/>
  </r>
  <r>
    <x v="230"/>
    <x v="0"/>
    <s v="7.8.1 Generalidades  "/>
    <m/>
    <m/>
    <m/>
    <m/>
    <x v="0"/>
    <x v="0"/>
    <x v="0"/>
  </r>
  <r>
    <x v="231"/>
    <x v="0"/>
    <s v="7.8.1.1 Los resultados se deben revisar y autorizar antes de su liberación."/>
    <m/>
    <m/>
    <m/>
    <m/>
    <x v="0"/>
    <x v="0"/>
    <x v="0"/>
  </r>
  <r>
    <x v="232"/>
    <x v="0"/>
    <s v="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
    <m/>
    <m/>
    <m/>
    <m/>
    <x v="0"/>
    <x v="0"/>
    <x v="0"/>
  </r>
  <r>
    <x v="233"/>
    <x v="2"/>
    <s v="G7.8.1.2 Si el laboratorio no va a emitir informes tal y como los entiende el apartado.7.8.2 de la norma debe documentar dicha política en su sistema y debe describir de manera clara cuál es el método que utilizara para informar los resultados a su cliente._x000a_Cuando un laboratorio acreditado emite un informe preliminar antes de emitir el informe final, ambos documentos deben ser trazables entre sí._x000a_Los informes de resultado que hagan referencia a la condición de acreditado deberán cumplir con lo establecido en los reglamentos de acreditación de la DTA._x000a_Los informes de resultados pueden ser emitidos electrónicamente, siempre y cuando los informes hayan sido autorizados para su liberación._x000a_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
    <m/>
    <m/>
    <m/>
    <m/>
    <x v="0"/>
    <x v="0"/>
    <x v="0"/>
  </r>
  <r>
    <x v="234"/>
    <x v="0"/>
    <s v="7.8.1.3 En el caso de un acuerdo con el cliente, los resultados se pueden informar de una manera simplificada. Cualquier información enumerada de los apartados 7.8.2 a 7.8.7 que no se informe al cliente debe estar disponible fácilmente."/>
    <m/>
    <m/>
    <m/>
    <m/>
    <x v="0"/>
    <x v="0"/>
    <x v="0"/>
  </r>
  <r>
    <x v="235"/>
    <x v="0"/>
    <s v="7.8.2 Requisitos comunes para los Informes (ensayo, calibración o muestreo)  "/>
    <m/>
    <m/>
    <m/>
    <m/>
    <x v="0"/>
    <x v="0"/>
    <x v="0"/>
  </r>
  <r>
    <x v="236"/>
    <x v="0"/>
    <s v="7.8.2.1 Cada informe debe incluir, al menos, la siguiente información, a menos que el laboratorio tenga razones válidas para no hacerlo, minimizando así cualquier posibilidad de interpretaciones equivocadas o de uso incorrecto:  "/>
    <m/>
    <m/>
    <m/>
    <m/>
    <x v="0"/>
    <x v="0"/>
    <x v="0"/>
  </r>
  <r>
    <x v="237"/>
    <x v="0"/>
    <s v="a) un título (por ejemplo, &quot;Informe de ensayo&quot;, &quot;Certificado de calibración&quot; o &quot;Informe de muestreo&quot;);  "/>
    <m/>
    <m/>
    <m/>
    <m/>
    <x v="0"/>
    <x v="0"/>
    <x v="0"/>
  </r>
  <r>
    <x v="238"/>
    <x v="0"/>
    <s v="b) el nombre y la dirección del laboratorio;  "/>
    <m/>
    <m/>
    <m/>
    <m/>
    <x v="0"/>
    <x v="0"/>
    <x v="0"/>
  </r>
  <r>
    <x v="239"/>
    <x v="0"/>
    <s v="c) el lugar en que se realizan las actividades de laboratorio, incluso cuando se realizan en las instalaciones del cliente o en sitios alejados de las instalaciones permanentes del laboratorio, o en instalaciones temporales o móviles asociadas;  "/>
    <m/>
    <m/>
    <m/>
    <m/>
    <x v="0"/>
    <x v="0"/>
    <x v="0"/>
  </r>
  <r>
    <x v="240"/>
    <x v="0"/>
    <s v="d) una identificación única de que todos sus componentes se reconocen como una parte de un informe completo y una clara identificación del final;  "/>
    <m/>
    <m/>
    <m/>
    <m/>
    <x v="0"/>
    <x v="0"/>
    <x v="0"/>
  </r>
  <r>
    <x v="241"/>
    <x v="0"/>
    <s v="e) el nombre y la información de contacto del cliente;  "/>
    <m/>
    <m/>
    <m/>
    <m/>
    <x v="0"/>
    <x v="0"/>
    <x v="0"/>
  </r>
  <r>
    <x v="242"/>
    <x v="2"/>
    <s v="G7.8.2.1 e) En el caso de laboratorios internos (entendiendo como tales a aquellos que no prestan sus servicios al mercado sino a la organización de la que forman parte) el laboratorio deberá identificar al departamento o departamentos de ésta que actúe(n) como cliente."/>
    <m/>
    <m/>
    <m/>
    <m/>
    <x v="0"/>
    <x v="0"/>
    <x v="0"/>
  </r>
  <r>
    <x v="243"/>
    <x v="0"/>
    <s v="f) la identificación del método utilizado;"/>
    <m/>
    <m/>
    <m/>
    <m/>
    <x v="0"/>
    <x v="0"/>
    <x v="0"/>
  </r>
  <r>
    <x v="244"/>
    <x v="2"/>
    <s v="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
    <m/>
    <m/>
    <m/>
    <m/>
    <x v="0"/>
    <x v="0"/>
    <x v="0"/>
  </r>
  <r>
    <x v="245"/>
    <x v="0"/>
    <s v="g) una descripción, una identificación inequívoca y, cuando sea necesario, la condición del ítem;  "/>
    <m/>
    <m/>
    <m/>
    <m/>
    <x v="0"/>
    <x v="0"/>
    <x v="0"/>
  </r>
  <r>
    <x v="246"/>
    <x v="2"/>
    <s v="G7.8.2.1 g) Esta cláusula establece que el informe debe identificar el ítem mediante una &quot;identificación inequívoca&quot; que debe entenderse como la asignada por el laboratorio al ítem (véase cláusula 7.4.2) y una &quot;descripción&quot; que debe ser, suficientemente detallada como para describir de manera inequívoca el ítem."/>
    <m/>
    <m/>
    <m/>
    <m/>
    <x v="0"/>
    <x v="0"/>
    <x v="0"/>
  </r>
  <r>
    <x v="247"/>
    <x v="0"/>
    <s v="h) la fecha de recepción de los ítems de calibración o ensayo, y la fecha del muestreo, cuando esto sea crítico para la validez y aplicación de los resultados;"/>
    <m/>
    <m/>
    <m/>
    <m/>
    <x v="0"/>
    <x v="0"/>
    <x v="0"/>
  </r>
  <r>
    <x v="248"/>
    <x v="0"/>
    <s v="i) las fechas de ejecución de la actividad del laboratorio;  "/>
    <m/>
    <m/>
    <m/>
    <m/>
    <x v="0"/>
    <x v="0"/>
    <x v="0"/>
  </r>
  <r>
    <x v="249"/>
    <x v="0"/>
    <s v="j) la fecha de emisión del informe;  "/>
    <m/>
    <m/>
    <m/>
    <m/>
    <x v="0"/>
    <x v="0"/>
    <x v="0"/>
  </r>
  <r>
    <x v="250"/>
    <x v="0"/>
    <s v="k) la referencia al plan y método de muestreo usados por el laboratorio u otros organismos, cuando sean pertinentes para la validez o aplicación de los resultados;"/>
    <m/>
    <m/>
    <m/>
    <m/>
    <x v="0"/>
    <x v="0"/>
    <x v="0"/>
  </r>
  <r>
    <x v="251"/>
    <x v="0"/>
    <s v="l) una declaración acerca de que los resultados se relacionan solamente con los ítems sometidos a ensayo, calibración o muestreo;"/>
    <m/>
    <m/>
    <m/>
    <m/>
    <x v="0"/>
    <x v="0"/>
    <x v="0"/>
  </r>
  <r>
    <x v="252"/>
    <x v="0"/>
    <s v="m) los resultados con las unidades de medición, cuando sea apropiado;  "/>
    <m/>
    <m/>
    <m/>
    <m/>
    <x v="0"/>
    <x v="0"/>
    <x v="0"/>
  </r>
  <r>
    <x v="253"/>
    <x v="0"/>
    <s v="n) las adiciones, desviaciones o exclusiones del método;  "/>
    <m/>
    <m/>
    <m/>
    <m/>
    <x v="0"/>
    <x v="0"/>
    <x v="0"/>
  </r>
  <r>
    <x v="254"/>
    <x v="0"/>
    <s v="o) la identificación de la(s) persona(s) que autoriza(n) el informe;  "/>
    <m/>
    <m/>
    <m/>
    <m/>
    <x v="0"/>
    <x v="0"/>
    <x v="0"/>
  </r>
  <r>
    <x v="255"/>
    <x v="2"/>
    <s v="G7.8.2.1 o) El personal que autoriza el informe, es el personal autorizado para la firma de informes, identificado en el Anexo del Certificado de Acreditación."/>
    <m/>
    <m/>
    <m/>
    <m/>
    <x v="0"/>
    <x v="0"/>
    <x v="0"/>
  </r>
  <r>
    <x v="256"/>
    <x v="0"/>
    <s v="p) una identificación clara cuando los resultados provengan de proveedores externos."/>
    <m/>
    <m/>
    <m/>
    <m/>
    <x v="0"/>
    <x v="0"/>
    <x v="0"/>
  </r>
  <r>
    <x v="257"/>
    <x v="2"/>
    <s v="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
    <m/>
    <m/>
    <m/>
    <m/>
    <x v="0"/>
    <x v="0"/>
    <x v="0"/>
  </r>
  <r>
    <x v="258"/>
    <x v="0"/>
    <s v="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
    <m/>
    <m/>
    <m/>
    <m/>
    <x v="0"/>
    <x v="0"/>
    <x v="0"/>
  </r>
  <r>
    <x v="259"/>
    <x v="0"/>
    <s v="7.8.3 Requisitos específicos para los informes de ensayo"/>
    <m/>
    <m/>
    <m/>
    <m/>
    <x v="0"/>
    <x v="0"/>
    <x v="0"/>
  </r>
  <r>
    <x v="260"/>
    <x v="0"/>
    <s v="7.8.3.1 Además de los requisitos del apartado 7.8.2, los informes de ensayo deben incluir lo siguiente, cuando sea necesario para la interpretación de los resultados del ensayo:  "/>
    <m/>
    <m/>
    <m/>
    <m/>
    <x v="0"/>
    <x v="0"/>
    <x v="0"/>
  </r>
  <r>
    <x v="261"/>
    <x v="0"/>
    <s v="a) información sobre las condiciones específicas del ensayo, tales como condiciones ambientales;  "/>
    <m/>
    <m/>
    <m/>
    <m/>
    <x v="0"/>
    <x v="0"/>
    <x v="0"/>
  </r>
  <r>
    <x v="262"/>
    <x v="0"/>
    <s v="b) cuando sea pertinente, una declaración de conformidad con los requisitos o especificaciones (véase 7.8.6);  "/>
    <m/>
    <m/>
    <m/>
    <m/>
    <x v="0"/>
    <x v="0"/>
    <x v="0"/>
  </r>
  <r>
    <x v="263"/>
    <x v="0"/>
    <s v="c) cuando sea aplicable, la incertidumbre de medición presentada en la misma unidad que el mensurando o en un término relativo al mensurando (por ejemplo, porcentaje) cuando: _x000a_— sea pertinente a la validez o aplicación de los resultados de ensayo; _x000a_— una instrucción del cliente que lo requiera; o  _x000a_— la incertidumbre de medición afecte la conformidad con un límite de especificación;"/>
    <m/>
    <m/>
    <m/>
    <m/>
    <x v="0"/>
    <x v="0"/>
    <x v="0"/>
  </r>
  <r>
    <x v="264"/>
    <x v="0"/>
    <s v="d) cuando sea apropiado, opiniones e interpretaciones (véase 7.8.7);  "/>
    <m/>
    <m/>
    <m/>
    <m/>
    <x v="0"/>
    <x v="0"/>
    <x v="0"/>
  </r>
  <r>
    <x v="265"/>
    <x v="0"/>
    <s v="e) información adicional que pueda ser requerida por métodos específicos, autoridades, clientes o grupos de clientes.  "/>
    <m/>
    <m/>
    <m/>
    <m/>
    <x v="0"/>
    <x v="0"/>
    <x v="0"/>
  </r>
  <r>
    <x v="266"/>
    <x v="0"/>
    <s v="7.8.3.2 Cuando el laboratorio es responsable de la actividad de muestreo, los informes de ensayo deben cumplir con los requisitos enumerados en el apartado 7.8.5, cuando sea necesario para la interpretación de los resultados del ensayo.  "/>
    <m/>
    <m/>
    <m/>
    <m/>
    <x v="0"/>
    <x v="0"/>
    <x v="0"/>
  </r>
  <r>
    <x v="267"/>
    <x v="0"/>
    <s v="7.8.4 Requisitos específicos para los certificados de calibración  "/>
    <m/>
    <m/>
    <m/>
    <m/>
    <x v="0"/>
    <x v="0"/>
    <x v="0"/>
  </r>
  <r>
    <x v="268"/>
    <x v="0"/>
    <s v="7.8.4.1 Además de los requisitos del apartado 7.8.2, los certificados de calibración deben incluir lo siguiente:  "/>
    <m/>
    <m/>
    <m/>
    <m/>
    <x v="0"/>
    <x v="0"/>
    <x v="0"/>
  </r>
  <r>
    <x v="269"/>
    <x v="0"/>
    <s v="a) la incertidumbre de medición del resultado de medición presentado en la misma unidad que la de la unidad del mensurando o en un término relativo a dicha unidad;"/>
    <m/>
    <m/>
    <m/>
    <m/>
    <x v="0"/>
    <x v="0"/>
    <x v="0"/>
  </r>
  <r>
    <x v="163"/>
    <x v="4"/>
    <s v="G7. Un laboratorio de calibración acreditado debe declarar la incertidumbre de medida en los certificados de calibración además del mesurando, en cumplimiento con los requisitos de la &quot;Guía para la expresión de la incertidumbre de medida&quot; (GUM) en su versión actualizada, considerando también sus documentos complementarios."/>
    <m/>
    <m/>
    <m/>
    <m/>
    <x v="0"/>
    <x v="0"/>
    <x v="0"/>
  </r>
  <r>
    <x v="155"/>
    <x v="4"/>
    <s v="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_x000a_“La incertidumbre expandida de medición declarada se expresa como la incertidumbre de medición estándar multiplicada por el factor de cobertura k, de modo que la probabilidad de cobertura corresponde aproximadamente al 95%.”"/>
    <m/>
    <m/>
    <m/>
    <m/>
    <x v="0"/>
    <x v="0"/>
    <x v="0"/>
  </r>
  <r>
    <x v="164"/>
    <x v="4"/>
    <s v="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
    <m/>
    <m/>
    <m/>
    <m/>
    <x v="0"/>
    <x v="0"/>
    <x v="0"/>
  </r>
  <r>
    <x v="156"/>
    <x v="4"/>
    <s v="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Revisar en extenso el DTA-CRI-011"/>
    <m/>
    <m/>
    <m/>
    <m/>
    <x v="0"/>
    <x v="0"/>
    <x v="0"/>
  </r>
  <r>
    <x v="165"/>
    <x v="4"/>
    <s v="G11. Como implica la definición de CMC, los laboratorios de calibración acreditados no deben declarar una incertidumbre de medida menor que la incertidumbre descrita por la CMC para la cual el laboratorio está acreditado."/>
    <m/>
    <m/>
    <m/>
    <m/>
    <x v="0"/>
    <x v="0"/>
    <x v="0"/>
  </r>
  <r>
    <x v="270"/>
    <x v="0"/>
    <s v="b) las condiciones (por ejemplo, ambientales) en las que se hicieron las calibraciones, que influyen en los resultados de medición;  "/>
    <m/>
    <m/>
    <m/>
    <m/>
    <x v="0"/>
    <x v="0"/>
    <x v="0"/>
  </r>
  <r>
    <x v="271"/>
    <x v="0"/>
    <s v="c) una declaración que identifique cómo las mediciones son trazables metrológicamente (véase el Anexo A);"/>
    <m/>
    <m/>
    <m/>
    <m/>
    <x v="0"/>
    <x v="0"/>
    <x v="0"/>
  </r>
  <r>
    <x v="272"/>
    <x v="0"/>
    <s v="d) los resultados antes y después de cualquier ajuste o reparación, si están disponibles;  "/>
    <m/>
    <m/>
    <m/>
    <m/>
    <x v="0"/>
    <x v="0"/>
    <x v="0"/>
  </r>
  <r>
    <x v="273"/>
    <x v="0"/>
    <s v="e) cuando sea pertinente, una declaración de conformidad con los requisitos o especificaciones (véase 7.8.6);  "/>
    <m/>
    <m/>
    <m/>
    <m/>
    <x v="0"/>
    <x v="0"/>
    <x v="0"/>
  </r>
  <r>
    <x v="274"/>
    <x v="0"/>
    <s v="f) cuando sea apropiado, opiniones e interpretaciones (véase 7.8.7).  "/>
    <m/>
    <m/>
    <m/>
    <m/>
    <x v="0"/>
    <x v="0"/>
    <x v="0"/>
  </r>
  <r>
    <x v="275"/>
    <x v="0"/>
    <s v="7.8.4.2 Cuando el laboratorio es responsable de la actividad de muestreo, los certificados de calibración deben cumplir con los requisitos enumerados en el apartado 7.8.5, cuando sea necesario para la interpretación de los resultados de calibración."/>
    <m/>
    <m/>
    <m/>
    <m/>
    <x v="0"/>
    <x v="0"/>
    <x v="0"/>
  </r>
  <r>
    <x v="276"/>
    <x v="0"/>
    <s v="7.8.4.3 Un certificado o etiqueta de calibración no debe contener recomendaciones sobre el intervalo de calibración, excepto cuando así se haya acordado con el cliente.  "/>
    <m/>
    <m/>
    <m/>
    <m/>
    <x v="0"/>
    <x v="0"/>
    <x v="0"/>
  </r>
  <r>
    <x v="277"/>
    <x v="0"/>
    <s v="7.8.5 Información de muestreo – requisitos específicos_x000a_Cuando el laboratorio es responsable de la actividad de muestreo, además de los requisitos enumerados en el apartado 7.8.2, los informes deben incluir lo siguiente, cuando sea necesario para la interpretación de los resultados:"/>
    <m/>
    <m/>
    <m/>
    <m/>
    <x v="0"/>
    <x v="0"/>
    <x v="0"/>
  </r>
  <r>
    <x v="278"/>
    <x v="0"/>
    <s v="a) la fecha del muestreo;  "/>
    <m/>
    <m/>
    <m/>
    <m/>
    <x v="0"/>
    <x v="0"/>
    <x v="0"/>
  </r>
  <r>
    <x v="279"/>
    <x v="0"/>
    <s v="b) la identificación única del ítem o material sometido a muestreo (incluido el nombre del fabricante, el modelo o tipo de designación y los números de serie, según sea apropiado);"/>
    <m/>
    <m/>
    <m/>
    <m/>
    <x v="0"/>
    <x v="0"/>
    <x v="0"/>
  </r>
  <r>
    <x v="280"/>
    <x v="0"/>
    <s v="c) la ubicación del muestreo, incluido cualquier diagrama, croquis o fotografía;"/>
    <m/>
    <m/>
    <m/>
    <m/>
    <x v="0"/>
    <x v="0"/>
    <x v="0"/>
  </r>
  <r>
    <x v="281"/>
    <x v="0"/>
    <s v="d) una referencia al plan y método de muestreo;  "/>
    <m/>
    <m/>
    <m/>
    <m/>
    <x v="0"/>
    <x v="0"/>
    <x v="0"/>
  </r>
  <r>
    <x v="282"/>
    <x v="0"/>
    <s v="e) los detalles de cualquier condición ambiental durante el muestreo, que afecte a la interpretación de los resultados;"/>
    <m/>
    <m/>
    <m/>
    <m/>
    <x v="0"/>
    <x v="0"/>
    <x v="0"/>
  </r>
  <r>
    <x v="283"/>
    <x v="0"/>
    <s v="f) la información requerida para evaluar la incertidumbre de medición para ensayos o calibraciones subsiguientes."/>
    <m/>
    <m/>
    <m/>
    <m/>
    <x v="0"/>
    <x v="0"/>
    <x v="0"/>
  </r>
  <r>
    <x v="284"/>
    <x v="0"/>
    <s v="7.8.6 Información sobre declaraciones de conformidad  "/>
    <m/>
    <m/>
    <m/>
    <m/>
    <x v="0"/>
    <x v="0"/>
    <x v="0"/>
  </r>
  <r>
    <x v="285"/>
    <x v="0"/>
    <s v="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
    <m/>
    <m/>
    <m/>
    <m/>
    <x v="0"/>
    <x v="0"/>
    <x v="0"/>
  </r>
  <r>
    <x v="286"/>
    <x v="0"/>
    <s v="7.8.6.2 El laboratorio debe informar sobre la declaración de conformidad, de manera que identifique claramente:  "/>
    <m/>
    <m/>
    <m/>
    <m/>
    <x v="0"/>
    <x v="0"/>
    <x v="0"/>
  </r>
  <r>
    <x v="287"/>
    <x v="0"/>
    <s v="a) a qué resultados se aplica la declaración de conformidad;"/>
    <m/>
    <m/>
    <m/>
    <m/>
    <x v="0"/>
    <x v="0"/>
    <x v="0"/>
  </r>
  <r>
    <x v="288"/>
    <x v="0"/>
    <s v="b) qué especificaciones, normas o partes de ésta se cumplen o no;"/>
    <m/>
    <m/>
    <m/>
    <m/>
    <x v="0"/>
    <x v="0"/>
    <x v="0"/>
  </r>
  <r>
    <x v="289"/>
    <x v="0"/>
    <s v="c) la regla de decisión aplicada (a menos que sea inherente a la especificación o norma solicitada).  "/>
    <m/>
    <m/>
    <m/>
    <m/>
    <x v="0"/>
    <x v="0"/>
    <x v="0"/>
  </r>
  <r>
    <x v="290"/>
    <x v="0"/>
    <s v="7.8.7 Información sobre opiniones e interpretaciones  "/>
    <m/>
    <m/>
    <m/>
    <m/>
    <x v="0"/>
    <x v="0"/>
    <x v="0"/>
  </r>
  <r>
    <x v="291"/>
    <x v="0"/>
    <s v="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
    <m/>
    <m/>
    <m/>
    <m/>
    <x v="0"/>
    <x v="0"/>
    <x v="0"/>
  </r>
  <r>
    <x v="292"/>
    <x v="0"/>
    <s v="7.8.7.2 Las opiniones e interpretaciones expresadas en los informes se deben basar en los resultados obtenidos del ítem ensayado o calibrado y se deben identificar claramente como tales. "/>
    <m/>
    <m/>
    <m/>
    <m/>
    <x v="0"/>
    <x v="0"/>
    <x v="0"/>
  </r>
  <r>
    <x v="293"/>
    <x v="0"/>
    <s v="7.8.7.3 Cuando las opiniones e interpretaciones se comunican directamente mediante diálogo con el cliente, se deben conservar los registros de tales diálogos."/>
    <m/>
    <m/>
    <m/>
    <m/>
    <x v="0"/>
    <x v="0"/>
    <x v="0"/>
  </r>
  <r>
    <x v="294"/>
    <x v="0"/>
    <s v="7.8.8 Modificaciones a los informes  "/>
    <m/>
    <m/>
    <m/>
    <m/>
    <x v="0"/>
    <x v="0"/>
    <x v="0"/>
  </r>
  <r>
    <x v="295"/>
    <x v="0"/>
    <s v="7.8.8.1 Cuando se necesite cambiar, corregir o emitir nuevamente un informe ya emitido cualquier cambio en la información debe estar identificado claramente, y cuando sea apropiado, se debe incluir en el informe la razón del cambio."/>
    <m/>
    <m/>
    <m/>
    <m/>
    <x v="0"/>
    <x v="0"/>
    <x v="0"/>
  </r>
  <r>
    <x v="296"/>
    <x v="0"/>
    <s v="7.8.8.2 Las modificaciones a un informe después de su emisión se deben realizar solamente en la forma de otro documento, o de una transferencia de datos, que incluya la declaración: &quot;Modificación al informe, número de serie... [o identificado de cualquier otra manera]&quot; o una forma equivalente de redacción. Estas modificaciones deben cumplir todos los requisitos de este documento.  "/>
    <m/>
    <m/>
    <m/>
    <m/>
    <x v="0"/>
    <x v="0"/>
    <x v="0"/>
  </r>
  <r>
    <x v="297"/>
    <x v="0"/>
    <s v="7.8.8.3 Cuando sea necesario emitir un nuevo informe completo, se debe identificar de forma única y debe contener una referencia al original al que reemplaza.  "/>
    <m/>
    <m/>
    <m/>
    <m/>
    <x v="0"/>
    <x v="0"/>
    <x v="0"/>
  </r>
  <r>
    <x v="298"/>
    <x v="0"/>
    <s v="7.9 Quejas"/>
    <m/>
    <m/>
    <m/>
    <m/>
    <x v="0"/>
    <x v="0"/>
    <x v="0"/>
  </r>
  <r>
    <x v="299"/>
    <x v="0"/>
    <s v="7.9.1  El laboratorio debe contar con un proceso documentado para recibir, evaluar y tomar decisiones acerca de las quejas."/>
    <m/>
    <m/>
    <m/>
    <m/>
    <x v="0"/>
    <x v="0"/>
    <x v="0"/>
  </r>
  <r>
    <x v="300"/>
    <x v="0"/>
    <s v="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
    <m/>
    <m/>
    <m/>
    <m/>
    <x v="0"/>
    <x v="0"/>
    <x v="0"/>
  </r>
  <r>
    <x v="301"/>
    <x v="0"/>
    <s v="7.9.3 El proceso de tratamiento de quejas debe incluir, al menos, los elementos y métodos siguientes:  "/>
    <m/>
    <m/>
    <m/>
    <m/>
    <x v="0"/>
    <x v="0"/>
    <x v="0"/>
  </r>
  <r>
    <x v="302"/>
    <x v="0"/>
    <s v="a) una descripción del proceso de recepción, validación, investigación de la queja y decisión sobre las acciones a tomar para darles respuesta;  "/>
    <m/>
    <m/>
    <m/>
    <m/>
    <x v="0"/>
    <x v="0"/>
    <x v="0"/>
  </r>
  <r>
    <x v="303"/>
    <x v="0"/>
    <s v="b) el seguimiento y registro de las quejas, incluyendo las acciones tomadas para resolverlas;  "/>
    <m/>
    <m/>
    <m/>
    <m/>
    <x v="0"/>
    <x v="0"/>
    <x v="0"/>
  </r>
  <r>
    <x v="304"/>
    <x v="0"/>
    <s v="c) asegurarse de que se toman las acciones apropiadas.  "/>
    <m/>
    <m/>
    <m/>
    <m/>
    <x v="0"/>
    <x v="0"/>
    <x v="0"/>
  </r>
  <r>
    <x v="305"/>
    <x v="0"/>
    <s v="7.9.4 El laboratorio que recibe la queja debe ser responsable de recopilar y verificar toda la información necesaria para validar la queja."/>
    <m/>
    <m/>
    <m/>
    <m/>
    <x v="0"/>
    <x v="0"/>
    <x v="0"/>
  </r>
  <r>
    <x v="306"/>
    <x v="0"/>
    <s v="7.9.5 Siempre que sea posible, el laboratorio debe acusar recibo de la queja y debe facilitar a quien presenta la queja, los informes de progreso y del resultado del tratamiento de la queja.  "/>
    <m/>
    <m/>
    <m/>
    <m/>
    <x v="0"/>
    <x v="0"/>
    <x v="0"/>
  </r>
  <r>
    <x v="307"/>
    <x v="0"/>
    <s v="7.9.6 Los resultados que se comuniquen a quien presenta la queja deben realizarse por, o revisarse y aprobarse por, personas no involucradas en las actividades de laboratorio que originaron la queja. "/>
    <m/>
    <m/>
    <m/>
    <m/>
    <x v="0"/>
    <x v="0"/>
    <x v="0"/>
  </r>
  <r>
    <x v="308"/>
    <x v="0"/>
    <s v="7.9.7 Siempre que sea posible, el laboratorio debe notificar formalmente a quien presenta la queja, el cierre del tratamiento de la queja.  "/>
    <m/>
    <m/>
    <m/>
    <m/>
    <x v="0"/>
    <x v="0"/>
    <x v="0"/>
  </r>
  <r>
    <x v="309"/>
    <x v="0"/>
    <s v="7.10 Trabajo no conforme  "/>
    <m/>
    <m/>
    <m/>
    <m/>
    <x v="0"/>
    <x v="0"/>
    <x v="0"/>
  </r>
  <r>
    <x v="310"/>
    <x v="0"/>
    <s v="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
    <m/>
    <m/>
    <m/>
    <m/>
    <x v="0"/>
    <x v="0"/>
    <x v="0"/>
  </r>
  <r>
    <x v="311"/>
    <x v="2"/>
    <s v="G7.10.1 Cuando en una evaluación se detecte un trabajo no conforme que afecte directamente el resultado de ensayo, calibración o muestreo, el laboratorio debe presentar la evidencia del resultado del tratamiento del trabajo no conforme para su evaluación."/>
    <m/>
    <m/>
    <m/>
    <m/>
    <x v="0"/>
    <x v="0"/>
    <x v="0"/>
  </r>
  <r>
    <x v="312"/>
    <x v="0"/>
    <s v="a) estén definidas las responsabilidades y autoridades para la gestión del trabajo no conforme;  "/>
    <m/>
    <m/>
    <m/>
    <m/>
    <x v="0"/>
    <x v="0"/>
    <x v="0"/>
  </r>
  <r>
    <x v="313"/>
    <x v="0"/>
    <s v="b) las acciones (incluyendo la detención o repetición del trabajo, y la retención de los informes, según sea necesario) se basen en los niveles de riesgo establecidos por el laboratorio;  "/>
    <m/>
    <m/>
    <m/>
    <m/>
    <x v="0"/>
    <x v="0"/>
    <x v="0"/>
  </r>
  <r>
    <x v="314"/>
    <x v="0"/>
    <s v="c) se haga una evaluación de la importancia del trabajo no conforme, incluyendo un análisis de impacto sobre los resultados previos;"/>
    <m/>
    <m/>
    <m/>
    <m/>
    <x v="0"/>
    <x v="0"/>
    <x v="0"/>
  </r>
  <r>
    <x v="315"/>
    <x v="0"/>
    <s v="d) se tome una decisión sobre la aceptabilidad del trabajo no conforme;  "/>
    <m/>
    <m/>
    <m/>
    <m/>
    <x v="0"/>
    <x v="0"/>
    <x v="0"/>
  </r>
  <r>
    <x v="316"/>
    <x v="0"/>
    <s v="e) cuando sea necesario, se notifique al cliente y se anule el trabajo;  "/>
    <m/>
    <m/>
    <m/>
    <m/>
    <x v="0"/>
    <x v="0"/>
    <x v="0"/>
  </r>
  <r>
    <x v="317"/>
    <x v="0"/>
    <s v="f) se defina la responsabilidad para autorizar la reanudación del trabajo.  "/>
    <m/>
    <m/>
    <m/>
    <m/>
    <x v="0"/>
    <x v="0"/>
    <x v="0"/>
  </r>
  <r>
    <x v="318"/>
    <x v="0"/>
    <s v="7.10.2 El laboratorio debe conservar registros del trabajo no conforme y las acciones según lo especificado en el apartado 7.10.1 viñetas b) a f)."/>
    <m/>
    <m/>
    <m/>
    <m/>
    <x v="0"/>
    <x v="0"/>
    <x v="0"/>
  </r>
  <r>
    <x v="319"/>
    <x v="0"/>
    <s v="7.10.3 Cuando la evaluación indique que el trabajo no conforme podría volver a ocurrir o exista duda acerca del cumplimiento de las operaciones del laboratorio con su propio sistema de gestión, el laboratorio debe implementar acciones correctivas.  "/>
    <m/>
    <m/>
    <m/>
    <m/>
    <x v="0"/>
    <x v="0"/>
    <x v="0"/>
  </r>
  <r>
    <x v="320"/>
    <x v="0"/>
    <s v="7.11 Control de los datos y gestión de la información"/>
    <m/>
    <m/>
    <m/>
    <m/>
    <x v="0"/>
    <x v="0"/>
    <x v="0"/>
  </r>
  <r>
    <x v="321"/>
    <x v="0"/>
    <s v="7.11.1 El laboratorio debe tener acceso a los datos y a la información necesaria para llevar a cabo las actividades de laboratorio.  "/>
    <m/>
    <m/>
    <m/>
    <m/>
    <x v="0"/>
    <x v="0"/>
    <x v="0"/>
  </r>
  <r>
    <x v="322"/>
    <x v="0"/>
    <s v="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
    <m/>
    <m/>
    <m/>
    <m/>
    <x v="0"/>
    <x v="0"/>
    <x v="0"/>
  </r>
  <r>
    <x v="323"/>
    <x v="0"/>
    <s v="7.11.3 El sistema de gestión de la información del laboratorio debe: "/>
    <m/>
    <m/>
    <m/>
    <m/>
    <x v="0"/>
    <x v="0"/>
    <x v="0"/>
  </r>
  <r>
    <x v="324"/>
    <x v="0"/>
    <s v="a) estar protegido contra acceso no autorizado;  "/>
    <m/>
    <m/>
    <m/>
    <m/>
    <x v="0"/>
    <x v="0"/>
    <x v="0"/>
  </r>
  <r>
    <x v="325"/>
    <x v="0"/>
    <s v="b) estar salvaguardado contra manipulación indebida y pérdida;  "/>
    <m/>
    <m/>
    <m/>
    <m/>
    <x v="0"/>
    <x v="0"/>
    <x v="0"/>
  </r>
  <r>
    <x v="326"/>
    <x v="0"/>
    <s v="c) ser operado en un ambiente que cumpla con las especificaciones del proveedor o del laboratorio o, en caso de sistemas no informáticos, que proporcione condiciones que salvaguarden la exactitud del registro y transcripción manuales;"/>
    <m/>
    <m/>
    <m/>
    <m/>
    <x v="0"/>
    <x v="0"/>
    <x v="0"/>
  </r>
  <r>
    <x v="327"/>
    <x v="0"/>
    <s v="d) ser mantenido de manera que se asegure la integridad de los datos y de la información;"/>
    <m/>
    <m/>
    <m/>
    <m/>
    <x v="0"/>
    <x v="0"/>
    <x v="0"/>
  </r>
  <r>
    <x v="328"/>
    <x v="0"/>
    <s v="e) incluir el registro de los fallos del sistema y el registro de las acciones inmediatas y correctivas apropiadas."/>
    <m/>
    <m/>
    <m/>
    <m/>
    <x v="0"/>
    <x v="0"/>
    <x v="0"/>
  </r>
  <r>
    <x v="329"/>
    <x v="0"/>
    <s v="7.11.4 Cuando los sistemas de gestión de la información del laboratorio se gestionan y mantienen fuera del sitio o por medio de un proveedor externo, el laboratorio debe asegurar que el proveedor o administrador del sistema cumple todos los requisitos aplicables de este documento."/>
    <m/>
    <m/>
    <m/>
    <m/>
    <x v="0"/>
    <x v="0"/>
    <x v="0"/>
  </r>
  <r>
    <x v="330"/>
    <x v="0"/>
    <s v="7.11.5 El laboratorio debe asegurarse de que las instrucciones, manuales y datos de referencia pertinentes al sistema de gestión de la información del laboratorio estén fácilmente disponibles para el personal.  "/>
    <m/>
    <m/>
    <m/>
    <m/>
    <x v="0"/>
    <x v="0"/>
    <x v="0"/>
  </r>
  <r>
    <x v="331"/>
    <x v="0"/>
    <s v="7.11.6 Los cálculos y transferencias de datos se deben comprobar de una manera apropiada y sistemática."/>
    <m/>
    <m/>
    <m/>
    <m/>
    <x v="0"/>
    <x v="0"/>
    <x v="0"/>
  </r>
  <r>
    <x v="332"/>
    <x v="0"/>
    <s v="8.  Requisitos del sistema de gestión"/>
    <m/>
    <m/>
    <m/>
    <m/>
    <x v="0"/>
    <x v="0"/>
    <x v="0"/>
  </r>
  <r>
    <x v="333"/>
    <x v="0"/>
    <s v="8.1 Opciones "/>
    <m/>
    <m/>
    <m/>
    <m/>
    <x v="0"/>
    <x v="0"/>
    <x v="0"/>
  </r>
  <r>
    <x v="334"/>
    <x v="0"/>
    <s v="8.1.2 Opción A _x000a_Como mínimo, un sistema de gestión del laboratorio debe tratar lo siguiente:  _x000a_— la documentación del sistema de gestión (véase 8.2);  _x000a_— el control de documentos del sistema de gestión (véase 8.3);  _x000a_— el control de registros (véase 8.4);  _x000a_— las acciones para abordar riesgos y oportunidades (véase 8.5); _x000a_— la mejora (véase 8.6);  _x000a_— las acciones correctivas (véase 8.7);  _x000a_— las auditorías internas (véase 8.8);  _x000a_— las revisiones por la dirección (véase 8.9)."/>
    <m/>
    <m/>
    <m/>
    <m/>
    <x v="0"/>
    <x v="0"/>
    <x v="0"/>
  </r>
  <r>
    <x v="335"/>
    <x v="0"/>
    <s v="8.1.3 Opción B _x000a_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
    <m/>
    <m/>
    <m/>
    <m/>
    <x v="0"/>
    <x v="0"/>
    <x v="0"/>
  </r>
  <r>
    <x v="336"/>
    <x v="2"/>
    <s v="G8.1.3 Si un laboratorio declara que cumple la opción B, de igual manera se evaluará el sistema de gestión para verificar el cumplimiento de los requisitos de la NB/ISO/IEC 17025:2018."/>
    <m/>
    <m/>
    <m/>
    <m/>
    <x v="0"/>
    <x v="0"/>
    <x v="0"/>
  </r>
  <r>
    <x v="337"/>
    <x v="0"/>
    <s v="8.2 Documentación del sistema de gestión (Opción A)"/>
    <m/>
    <m/>
    <m/>
    <m/>
    <x v="0"/>
    <x v="0"/>
    <x v="0"/>
  </r>
  <r>
    <x v="338"/>
    <x v="0"/>
    <s v="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
    <m/>
    <m/>
    <m/>
    <m/>
    <x v="0"/>
    <x v="0"/>
    <x v="0"/>
  </r>
  <r>
    <x v="339"/>
    <x v="0"/>
    <s v="8.2.2 Las políticas y objetivos deben abordar la competencia, la imparcialidad y la operación consistente del laboratorio."/>
    <m/>
    <m/>
    <m/>
    <m/>
    <x v="0"/>
    <x v="0"/>
    <x v="0"/>
  </r>
  <r>
    <x v="340"/>
    <x v="0"/>
    <s v="8.2.3 La dirección del laboratorio debe suministrar evidencia del compromiso con el desarrollo y la implementación del sistema de gestión y con mejorar continuamente su eficacia.  "/>
    <m/>
    <m/>
    <m/>
    <m/>
    <x v="0"/>
    <x v="0"/>
    <x v="0"/>
  </r>
  <r>
    <x v="341"/>
    <x v="0"/>
    <s v="8.2.4 Toda la documentación, procesos, sistemas, registros, relacionados con el cumplimiento de los requisitos de este documento se debe incluir, referenciar o vincular al sistema de gestión.  "/>
    <m/>
    <m/>
    <m/>
    <m/>
    <x v="0"/>
    <x v="0"/>
    <x v="0"/>
  </r>
  <r>
    <x v="342"/>
    <x v="0"/>
    <s v="8.2.5 Todo el personal involucrado en actividades de laboratorio debe tener acceso a las partes de la documentación del sistema de gestión y a la información relacionada que sea aplicable a sus responsabilidades."/>
    <m/>
    <m/>
    <m/>
    <m/>
    <x v="0"/>
    <x v="0"/>
    <x v="0"/>
  </r>
  <r>
    <x v="343"/>
    <x v="0"/>
    <s v="8.3 Control de documentos del sistema de gestión (Opción A)"/>
    <m/>
    <m/>
    <m/>
    <m/>
    <x v="0"/>
    <x v="0"/>
    <x v="0"/>
  </r>
  <r>
    <x v="344"/>
    <x v="0"/>
    <s v="8.3.1 El laboratorio debe controlar los documentos (internos y externos) relacionados con el cumplimiento de este documento."/>
    <m/>
    <m/>
    <m/>
    <m/>
    <x v="0"/>
    <x v="0"/>
    <x v="0"/>
  </r>
  <r>
    <x v="345"/>
    <x v="0"/>
    <s v="8.3.2 El laboratorio debe asegurarse de que:"/>
    <m/>
    <m/>
    <m/>
    <m/>
    <x v="0"/>
    <x v="0"/>
    <x v="0"/>
  </r>
  <r>
    <x v="346"/>
    <x v="0"/>
    <s v="a) los documentos se aprueban en cuanto a su adecuación antes de su emisión por personal autorizado;"/>
    <m/>
    <m/>
    <m/>
    <m/>
    <x v="0"/>
    <x v="0"/>
    <x v="0"/>
  </r>
  <r>
    <x v="347"/>
    <x v="0"/>
    <s v="b) los documentos se revisan periódicamente, y se actualizan, según sea necesario;  "/>
    <m/>
    <m/>
    <m/>
    <m/>
    <x v="0"/>
    <x v="0"/>
    <x v="0"/>
  </r>
  <r>
    <x v="348"/>
    <x v="0"/>
    <s v="c) se identifican los cambios y el estado de revisión actual de los documentos;  "/>
    <m/>
    <m/>
    <m/>
    <m/>
    <x v="0"/>
    <x v="0"/>
    <x v="0"/>
  </r>
  <r>
    <x v="349"/>
    <x v="0"/>
    <s v="d) las versiones pertinentes de los documentos aplicables están disponibles en los puntos de uso y cuando sea necesario, se controla su distribución;"/>
    <m/>
    <m/>
    <m/>
    <m/>
    <x v="0"/>
    <x v="0"/>
    <x v="0"/>
  </r>
  <r>
    <x v="350"/>
    <x v="0"/>
    <s v="e) los documentos están identificados de forma única;  "/>
    <m/>
    <m/>
    <m/>
    <m/>
    <x v="0"/>
    <x v="0"/>
    <x v="0"/>
  </r>
  <r>
    <x v="351"/>
    <x v="0"/>
    <s v="f) se previene el uso no intencionado de los documentos obsoletos, y la identificación adecuada se aplica a éstos si se conservan por cualquier propósito."/>
    <m/>
    <m/>
    <m/>
    <m/>
    <x v="0"/>
    <x v="0"/>
    <x v="0"/>
  </r>
  <r>
    <x v="352"/>
    <x v="0"/>
    <s v="8.4 Control de registros (Opción A)"/>
    <m/>
    <m/>
    <m/>
    <m/>
    <x v="0"/>
    <x v="0"/>
    <x v="0"/>
  </r>
  <r>
    <x v="353"/>
    <x v="0"/>
    <s v="8.4.1 El laboratorio debe establecer y conservar registros legibles para demostrar el cumplimiento de los requisitos de este documento."/>
    <m/>
    <m/>
    <m/>
    <m/>
    <x v="0"/>
    <x v="0"/>
    <x v="0"/>
  </r>
  <r>
    <x v="354"/>
    <x v="0"/>
    <s v="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
    <m/>
    <m/>
    <m/>
    <m/>
    <x v="0"/>
    <x v="0"/>
    <x v="0"/>
  </r>
  <r>
    <x v="355"/>
    <x v="2"/>
    <s v="G8.4.2 Salvo requisito legal, el tiempo de conservación de registros no debe ser menos de cinco años."/>
    <m/>
    <m/>
    <m/>
    <m/>
    <x v="0"/>
    <x v="0"/>
    <x v="0"/>
  </r>
  <r>
    <x v="356"/>
    <x v="0"/>
    <s v="8.5 Acciones para abordar riesgos y oportunidades (Opción A)"/>
    <m/>
    <m/>
    <m/>
    <m/>
    <x v="0"/>
    <x v="0"/>
    <x v="0"/>
  </r>
  <r>
    <x v="357"/>
    <x v="0"/>
    <s v="8.5.1 El laboratorio debe considerar los riesgos y las oportunidades asociados con las actividades de laboratorio para:"/>
    <m/>
    <m/>
    <m/>
    <m/>
    <x v="0"/>
    <x v="0"/>
    <x v="0"/>
  </r>
  <r>
    <x v="358"/>
    <x v="0"/>
    <s v="a) asegurar que el sistema de gestión logre sus resultados previstos;"/>
    <m/>
    <m/>
    <m/>
    <m/>
    <x v="0"/>
    <x v="0"/>
    <x v="0"/>
  </r>
  <r>
    <x v="359"/>
    <x v="0"/>
    <s v="b) mejorar las oportunidades de lograr el propósito y los objetivos del laboratorio;"/>
    <m/>
    <m/>
    <m/>
    <m/>
    <x v="0"/>
    <x v="0"/>
    <x v="0"/>
  </r>
  <r>
    <x v="360"/>
    <x v="0"/>
    <s v="c) prevenir o reducir los impactos indeseados y los incumplimientos potenciales en las actividades de laboratorio;"/>
    <m/>
    <m/>
    <m/>
    <m/>
    <x v="0"/>
    <x v="0"/>
    <x v="0"/>
  </r>
  <r>
    <x v="361"/>
    <x v="0"/>
    <s v="d) lograr la mejora."/>
    <m/>
    <m/>
    <m/>
    <m/>
    <x v="0"/>
    <x v="0"/>
    <x v="0"/>
  </r>
  <r>
    <x v="362"/>
    <x v="1"/>
    <s v="G8.5. El laboratorio identificara riesgos y oportunidades que provengan de la actividad de muestreo"/>
    <m/>
    <m/>
    <m/>
    <m/>
    <x v="0"/>
    <x v="0"/>
    <x v="0"/>
  </r>
  <r>
    <x v="363"/>
    <x v="0"/>
    <s v="8.5.2 El laboratorio debe planificar:"/>
    <m/>
    <m/>
    <m/>
    <m/>
    <x v="0"/>
    <x v="0"/>
    <x v="0"/>
  </r>
  <r>
    <x v="364"/>
    <x v="0"/>
    <s v="a) las acciones para abordar estos riesgos y oportunidades;  "/>
    <m/>
    <m/>
    <m/>
    <m/>
    <x v="0"/>
    <x v="0"/>
    <x v="0"/>
  </r>
  <r>
    <x v="365"/>
    <x v="0"/>
    <s v="b) la manera de: _x000a_— Integrar e implementar estas acciones en su sistema de gestión; _x000a_— evaluar la eficacia de estas acciones."/>
    <m/>
    <m/>
    <m/>
    <m/>
    <x v="0"/>
    <x v="0"/>
    <x v="0"/>
  </r>
  <r>
    <x v="366"/>
    <x v="0"/>
    <s v="8.5.3 Las acciones tomadas para abordar los riesgos y las oportunidades deben ser proporcionales al impacto potencial sobre la validez de los resultados del laboratorio."/>
    <m/>
    <m/>
    <m/>
    <m/>
    <x v="0"/>
    <x v="0"/>
    <x v="0"/>
  </r>
  <r>
    <x v="367"/>
    <x v="0"/>
    <s v="8.6 Mejora (Opción A)"/>
    <m/>
    <m/>
    <m/>
    <m/>
    <x v="0"/>
    <x v="0"/>
    <x v="0"/>
  </r>
  <r>
    <x v="368"/>
    <x v="0"/>
    <s v="8.6.1 El laboratorio debe identificar y seleccionar oportunidades de mejora e implementar cualquier acción necesaria."/>
    <m/>
    <m/>
    <m/>
    <m/>
    <x v="0"/>
    <x v="0"/>
    <x v="0"/>
  </r>
  <r>
    <x v="369"/>
    <x v="0"/>
    <s v="8.6.2 El laboratorio debe buscar la retroalimentación, tanto positiva como negativa, de sus clientes. La retroalimentación se debe analizar y usar para mejorar el sistema de gestión, las actividades de laboratorio y el servicio al cliente."/>
    <m/>
    <m/>
    <m/>
    <m/>
    <x v="0"/>
    <x v="0"/>
    <x v="0"/>
  </r>
  <r>
    <x v="370"/>
    <x v="0"/>
    <s v="8.7 Acciones correctivas (Opción A)"/>
    <m/>
    <m/>
    <m/>
    <m/>
    <x v="0"/>
    <x v="0"/>
    <x v="0"/>
  </r>
  <r>
    <x v="371"/>
    <x v="0"/>
    <s v="8.7.1 Cuando ocurre una no conformidad, el laboratorio debe:"/>
    <m/>
    <m/>
    <m/>
    <m/>
    <x v="0"/>
    <x v="0"/>
    <x v="0"/>
  </r>
  <r>
    <x v="372"/>
    <x v="0"/>
    <s v="a) reaccionar ante la no conformidad, según sea aplicable: _x000a_— emprender acciones para controlarlas y corregirlas; _x000a_— hacer frente a las consecuencias;  "/>
    <m/>
    <m/>
    <m/>
    <m/>
    <x v="0"/>
    <x v="0"/>
    <x v="0"/>
  </r>
  <r>
    <x v="373"/>
    <x v="0"/>
    <s v="b) evaluar la necesidad de acciones para eliminar las causas de la no conformidad, con el fin de que no vuelva a ocurrir, ni que ocurra en otra parte, mediante: _x000a_— la revisión y análisis de la no conformidad; _x000a_— la determinación de las causas de la no conformidad; _x000a_— la determinación de si existen no conformidades similares, o que potencialmente pueden ocurrir;  "/>
    <m/>
    <m/>
    <m/>
    <m/>
    <x v="0"/>
    <x v="0"/>
    <x v="0"/>
  </r>
  <r>
    <x v="374"/>
    <x v="0"/>
    <s v="c) implementar cualquier acción necesaria;  "/>
    <m/>
    <m/>
    <m/>
    <m/>
    <x v="0"/>
    <x v="0"/>
    <x v="0"/>
  </r>
  <r>
    <x v="375"/>
    <x v="0"/>
    <s v="d) revisar la eficacia de cualquier acción correctiva tomada;  "/>
    <m/>
    <m/>
    <m/>
    <m/>
    <x v="0"/>
    <x v="0"/>
    <x v="0"/>
  </r>
  <r>
    <x v="376"/>
    <x v="0"/>
    <s v="e) si fuera necesario, actualizar los riesgos y las oportunidades determinados durante la planificación;"/>
    <m/>
    <m/>
    <m/>
    <m/>
    <x v="0"/>
    <x v="0"/>
    <x v="0"/>
  </r>
  <r>
    <x v="377"/>
    <x v="0"/>
    <s v="f) si fuera necesario realizar cambios al sistema de gestión.  "/>
    <m/>
    <m/>
    <m/>
    <m/>
    <x v="0"/>
    <x v="0"/>
    <x v="0"/>
  </r>
  <r>
    <x v="378"/>
    <x v="0"/>
    <s v="8.7.2 Las acciones correctivas deben ser apropiadas a los efectos de las no conformidades encontradas.  "/>
    <m/>
    <m/>
    <m/>
    <m/>
    <x v="0"/>
    <x v="0"/>
    <x v="0"/>
  </r>
  <r>
    <x v="379"/>
    <x v="0"/>
    <s v="8.7.3 El laboratorio debe conservar registros como evidencia de:  "/>
    <m/>
    <m/>
    <m/>
    <m/>
    <x v="0"/>
    <x v="0"/>
    <x v="0"/>
  </r>
  <r>
    <x v="380"/>
    <x v="0"/>
    <s v="a) la naturaleza de las no conformidades, las causas y cualquier acción tomada posteriormente;  "/>
    <m/>
    <m/>
    <m/>
    <m/>
    <x v="0"/>
    <x v="0"/>
    <x v="0"/>
  </r>
  <r>
    <x v="381"/>
    <x v="0"/>
    <s v="b) los resultados de cualquier acción correctiva."/>
    <m/>
    <m/>
    <m/>
    <m/>
    <x v="0"/>
    <x v="0"/>
    <x v="0"/>
  </r>
  <r>
    <x v="382"/>
    <x v="0"/>
    <s v="8.8 Auditorías internas (Opción A)"/>
    <m/>
    <m/>
    <m/>
    <m/>
    <x v="0"/>
    <x v="0"/>
    <x v="0"/>
  </r>
  <r>
    <x v="383"/>
    <x v="0"/>
    <s v="8.8.1 El laboratorio debe llevar a cabo auditorías internas a intervalos planificados para obtener información acerca de si el sistema de gestión:"/>
    <m/>
    <m/>
    <m/>
    <m/>
    <x v="0"/>
    <x v="0"/>
    <x v="0"/>
  </r>
  <r>
    <x v="384"/>
    <x v="2"/>
    <s v="G8.8.1 El programa de auditoría debe cubrir todos los requisitos de NB/ISO/IEC 17025:2018 a intervalos de por lo menos cada doce meses."/>
    <m/>
    <m/>
    <m/>
    <m/>
    <x v="0"/>
    <x v="0"/>
    <x v="0"/>
  </r>
  <r>
    <x v="385"/>
    <x v="0"/>
    <s v="a) es conforme con:_x000a_— los requisitos del propio laboratorio para su sistema de gestión, incluidas las actividades de laboratorio; _x000a_— los requisitos de este documento;"/>
    <m/>
    <m/>
    <m/>
    <m/>
    <x v="0"/>
    <x v="0"/>
    <x v="0"/>
  </r>
  <r>
    <x v="386"/>
    <x v="0"/>
    <s v="b) se implementa y mantiene eficazmente."/>
    <m/>
    <m/>
    <m/>
    <m/>
    <x v="0"/>
    <x v="0"/>
    <x v="0"/>
  </r>
  <r>
    <x v="387"/>
    <x v="0"/>
    <s v="8.8.2 El laboratorio debe:"/>
    <m/>
    <m/>
    <m/>
    <m/>
    <x v="0"/>
    <x v="0"/>
    <x v="0"/>
  </r>
  <r>
    <x v="388"/>
    <x v="0"/>
    <s v="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
    <m/>
    <m/>
    <m/>
    <m/>
    <x v="0"/>
    <x v="0"/>
    <x v="0"/>
  </r>
  <r>
    <x v="389"/>
    <x v="0"/>
    <s v="b) definir los criterios de auditoría y el alcance de cada auditoría;  "/>
    <m/>
    <m/>
    <m/>
    <m/>
    <x v="0"/>
    <x v="0"/>
    <x v="0"/>
  </r>
  <r>
    <x v="390"/>
    <x v="0"/>
    <s v="c) asegurarse de que los resultados de las auditorías se informen a la dirección pertinente;"/>
    <m/>
    <m/>
    <m/>
    <m/>
    <x v="0"/>
    <x v="0"/>
    <x v="0"/>
  </r>
  <r>
    <x v="391"/>
    <x v="0"/>
    <s v="d) implementar las correcciones y las acciones correctivas apropiadas, sin demora indebida;  "/>
    <m/>
    <m/>
    <m/>
    <m/>
    <x v="0"/>
    <x v="0"/>
    <x v="0"/>
  </r>
  <r>
    <x v="392"/>
    <x v="0"/>
    <s v="e) conservar los registros como evidencia de la implementación del programa de auditoría y de los resultados de la auditoría."/>
    <m/>
    <m/>
    <m/>
    <m/>
    <x v="0"/>
    <x v="0"/>
    <x v="0"/>
  </r>
  <r>
    <x v="393"/>
    <x v="0"/>
    <s v="8.9 Revisiones por la dirección (Opción A)"/>
    <m/>
    <m/>
    <m/>
    <m/>
    <x v="0"/>
    <x v="0"/>
    <x v="0"/>
  </r>
  <r>
    <x v="394"/>
    <x v="0"/>
    <s v="8.9.1 La dirección del laboratorio debe revisar su sistema de gestión a intervalos planificados, con el fin de asegurar su conveniencia, adecuación y eficacia, incluidas las políticas y objetivos establecidos relacionados con el cumplimiento de este documento.  "/>
    <m/>
    <m/>
    <m/>
    <m/>
    <x v="0"/>
    <x v="0"/>
    <x v="0"/>
  </r>
  <r>
    <x v="395"/>
    <x v="2"/>
    <s v="G8.9.1 La eficacia del sistema de gestión debe ser revisada por la dirección al menos una vez al año."/>
    <m/>
    <m/>
    <m/>
    <m/>
    <x v="0"/>
    <x v="0"/>
    <x v="0"/>
  </r>
  <r>
    <x v="396"/>
    <x v="0"/>
    <s v="8.9.2 Las entradas a la revisión por la dirección se deben registrar y deben incluir información relacionada con lo siguiente:"/>
    <m/>
    <m/>
    <m/>
    <m/>
    <x v="0"/>
    <x v="0"/>
    <x v="0"/>
  </r>
  <r>
    <x v="397"/>
    <x v="0"/>
    <s v="a) cambios en las cuestiones internas y externas que sean pertinentes al laboratorio;  "/>
    <m/>
    <m/>
    <m/>
    <m/>
    <x v="0"/>
    <x v="0"/>
    <x v="0"/>
  </r>
  <r>
    <x v="398"/>
    <x v="2"/>
    <s v="G8.9.2 a) Las cuestiones internas y externas deben determinar el contexto en el cual opera el laboratorio."/>
    <m/>
    <m/>
    <m/>
    <m/>
    <x v="0"/>
    <x v="0"/>
    <x v="0"/>
  </r>
  <r>
    <x v="399"/>
    <x v="0"/>
    <s v="b) cumplimiento de objetivos;"/>
    <m/>
    <m/>
    <m/>
    <m/>
    <x v="0"/>
    <x v="0"/>
    <x v="0"/>
  </r>
  <r>
    <x v="400"/>
    <x v="0"/>
    <s v="c) adecuación de las políticas y procedimientos;  "/>
    <m/>
    <m/>
    <m/>
    <m/>
    <x v="0"/>
    <x v="0"/>
    <x v="0"/>
  </r>
  <r>
    <x v="401"/>
    <x v="0"/>
    <s v="d) estado de las acciones de revisiones por la dirección anteriores;"/>
    <m/>
    <m/>
    <m/>
    <m/>
    <x v="0"/>
    <x v="0"/>
    <x v="0"/>
  </r>
  <r>
    <x v="402"/>
    <x v="0"/>
    <s v="e) resultado de auditorías internas recientes;"/>
    <m/>
    <m/>
    <m/>
    <m/>
    <x v="0"/>
    <x v="0"/>
    <x v="0"/>
  </r>
  <r>
    <x v="403"/>
    <x v="0"/>
    <s v="f) acciones correctivas;  "/>
    <m/>
    <m/>
    <m/>
    <m/>
    <x v="0"/>
    <x v="0"/>
    <x v="0"/>
  </r>
  <r>
    <x v="404"/>
    <x v="0"/>
    <s v="g) evaluaciones por organismos externos;  "/>
    <m/>
    <m/>
    <m/>
    <m/>
    <x v="0"/>
    <x v="0"/>
    <x v="0"/>
  </r>
  <r>
    <x v="405"/>
    <x v="0"/>
    <s v="h) cambios en el volumen y tipo de trabajo en el alcance de actividades de laboratorio;"/>
    <m/>
    <m/>
    <m/>
    <m/>
    <x v="0"/>
    <x v="0"/>
    <x v="0"/>
  </r>
  <r>
    <x v="406"/>
    <x v="0"/>
    <s v="i) retroalimentación de los clientes y del personal;  "/>
    <m/>
    <m/>
    <m/>
    <m/>
    <x v="0"/>
    <x v="0"/>
    <x v="0"/>
  </r>
  <r>
    <x v="407"/>
    <x v="0"/>
    <s v="j) quejas;  "/>
    <m/>
    <m/>
    <m/>
    <m/>
    <x v="0"/>
    <x v="0"/>
    <x v="0"/>
  </r>
  <r>
    <x v="408"/>
    <x v="0"/>
    <s v="k) eficacia de cualquier mejora implementada;  "/>
    <m/>
    <m/>
    <m/>
    <m/>
    <x v="0"/>
    <x v="0"/>
    <x v="0"/>
  </r>
  <r>
    <x v="409"/>
    <x v="0"/>
    <s v="l) adecuación de los recursos;"/>
    <m/>
    <m/>
    <m/>
    <m/>
    <x v="0"/>
    <x v="0"/>
    <x v="0"/>
  </r>
  <r>
    <x v="410"/>
    <x v="0"/>
    <s v="m) resultados de la identificación de los riesgos;"/>
    <m/>
    <m/>
    <m/>
    <m/>
    <x v="0"/>
    <x v="0"/>
    <x v="0"/>
  </r>
  <r>
    <x v="411"/>
    <x v="0"/>
    <s v="n) resultados del aseguramiento de la validez de los resultados; y"/>
    <m/>
    <m/>
    <m/>
    <m/>
    <x v="0"/>
    <x v="0"/>
    <x v="0"/>
  </r>
  <r>
    <x v="412"/>
    <x v="0"/>
    <s v="o) otros factores pertinentes, tales como las actividades de seguimiento y la formación.   "/>
    <m/>
    <m/>
    <m/>
    <m/>
    <x v="0"/>
    <x v="0"/>
    <x v="0"/>
  </r>
  <r>
    <x v="413"/>
    <x v="0"/>
    <s v="8.9.3 Las salidas de la revisión por la dirección deben registrar todas las decisiones y acciones relacionadas, al menos con:"/>
    <m/>
    <m/>
    <m/>
    <m/>
    <x v="0"/>
    <x v="0"/>
    <x v="0"/>
  </r>
  <r>
    <x v="414"/>
    <x v="0"/>
    <s v="a) la eficacia del sistema de gestión y de sus procesos;  "/>
    <m/>
    <m/>
    <m/>
    <m/>
    <x v="0"/>
    <x v="0"/>
    <x v="0"/>
  </r>
  <r>
    <x v="415"/>
    <x v="0"/>
    <s v="b) la mejora de las actividades de laboratorio relacionadas con el cumplimiento de los requisitos de este documento;"/>
    <m/>
    <m/>
    <m/>
    <m/>
    <x v="0"/>
    <x v="0"/>
    <x v="0"/>
  </r>
  <r>
    <x v="416"/>
    <x v="0"/>
    <s v="c) la provisión de los recursos requeridos;"/>
    <m/>
    <m/>
    <m/>
    <m/>
    <x v="0"/>
    <x v="0"/>
    <x v="0"/>
  </r>
  <r>
    <x v="417"/>
    <x v="0"/>
    <s v="d) cualquier necesidad de cambio."/>
    <m/>
    <m/>
    <m/>
    <m/>
    <x v="0"/>
    <x v="0"/>
    <x v="0"/>
  </r>
</pivotCacheRecords>
</file>

<file path=xl/pivotCache/pivotCacheRecords2.xml><?xml version="1.0" encoding="utf-8"?>
<pivotCacheRecords xmlns="http://schemas.openxmlformats.org/spreadsheetml/2006/main" xmlns:r="http://schemas.openxmlformats.org/officeDocument/2006/relationships" count="446">
  <r>
    <x v="0"/>
    <s v="ISO/IEC 17025"/>
    <s v="4 Requisitos generales"/>
    <m/>
    <m/>
    <m/>
    <m/>
    <m/>
    <x v="0"/>
    <x v="0"/>
  </r>
  <r>
    <x v="1"/>
    <s v="ISO/IEC 17025"/>
    <s v="4.1 Imparcialidad"/>
    <m/>
    <m/>
    <m/>
    <m/>
    <m/>
    <x v="0"/>
    <x v="0"/>
  </r>
  <r>
    <x v="2"/>
    <s v="ISO/IEC 17025"/>
    <s v="4.1.1 Las actividades de laboratorio se deben llevar a cabo de una manera imparcial, y se deben estructurar y gestionar para salvaguardar la imparcialidad."/>
    <m/>
    <m/>
    <m/>
    <m/>
    <s v="Cumple documentalmente."/>
    <x v="0"/>
    <x v="1"/>
  </r>
  <r>
    <x v="3"/>
    <s v="DTA-CRI-32"/>
    <s v="G4.1.1. El laboratorio debe asegurar que el personal que realiza muestreo trabaje de tal manera de salvaguardar la imparcialidad en las actividades de muestreo."/>
    <m/>
    <m/>
    <m/>
    <m/>
    <s v="No conforme. "/>
    <x v="0"/>
    <x v="2"/>
  </r>
  <r>
    <x v="4"/>
    <s v="ISO/IEC 17025"/>
    <s v="4.1.2 La dirección del laboratorio debe estar comprometida con la imparcialidad"/>
    <m/>
    <m/>
    <m/>
    <m/>
    <s v="No aplica."/>
    <x v="0"/>
    <x v="0"/>
  </r>
  <r>
    <x v="5"/>
    <s v="ISO/IEC 17025"/>
    <s v="4.1.3 El laboratorio debe ser responsable de la imparcialidad de sus actividades de laboratorio y no debe permitir presiones comerciales, financieras u otras que comprometan la imparcialidad."/>
    <m/>
    <m/>
    <m/>
    <m/>
    <s v="Falta información. Verificar en evaluación in situ/remota."/>
    <x v="0"/>
    <x v="3"/>
  </r>
  <r>
    <x v="6"/>
    <s v="ISO/IEC 17025"/>
    <s v="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m/>
    <m/>
    <m/>
    <m/>
    <s v="Cumple documentalmente."/>
    <x v="0"/>
    <x v="4"/>
  </r>
  <r>
    <x v="7"/>
    <s v="DTA-CRI-31"/>
    <s v="G4.1.4 El laboratorio debe describir cualquier relación que pudiera afectar su imparcialidad, pudiendo usar diagramas organizacionales u otros medios. Ejemplos de relaciones que podrían influir en la imparcialidad, incluyen, pero no están limitadas a:_x000a_-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_x000a_El laboratorio debe documentar la periodicidad, las responsabilidades y la evidencia de la identificación de los riesgos a su imparcialidad."/>
    <m/>
    <m/>
    <m/>
    <m/>
    <s v="No aplica."/>
    <x v="0"/>
    <x v="0"/>
  </r>
  <r>
    <x v="8"/>
    <s v="DTA-CRI-32"/>
    <s v="G4.1.2. El laboratorio debe identificar los riesgos a su imparcialidad de forma continua. Esto debe incluir aquellos riesgos que surgen del muestreo, además de eliminar o minimizar tal riesgo."/>
    <m/>
    <m/>
    <m/>
    <m/>
    <m/>
    <x v="0"/>
    <x v="0"/>
  </r>
  <r>
    <x v="9"/>
    <s v="ISO/IEC 17025"/>
    <s v="4.1.5 Si se identifica un riesgo para la imparcialidad, el laboratorio debe tener capacidad para demostrar cómo se elimina o minimiza tal riesgo."/>
    <m/>
    <m/>
    <m/>
    <m/>
    <m/>
    <x v="0"/>
    <x v="0"/>
  </r>
  <r>
    <x v="10"/>
    <s v="ISO/IEC 17025"/>
    <s v="4.2 Confidencialidad"/>
    <m/>
    <m/>
    <m/>
    <m/>
    <m/>
    <x v="0"/>
    <x v="0"/>
  </r>
  <r>
    <x v="11"/>
    <s v="ISO/IEC 17025"/>
    <s v="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
    <m/>
    <m/>
    <m/>
    <m/>
    <s v="No conforme. "/>
    <x v="0"/>
    <x v="0"/>
  </r>
  <r>
    <x v="12"/>
    <s v="DTA-CRI-31"/>
    <s v="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
    <m/>
    <m/>
    <m/>
    <m/>
    <m/>
    <x v="0"/>
    <x v="0"/>
  </r>
  <r>
    <x v="13"/>
    <s v="ISO/IEC 17025"/>
    <s v="4.2.2 Cuando el laboratorio sea requerido por ley o autorizado por las disposiciones contractuales, para revelar información confidencial, se debe notificar al cliente o a la persona interesada la información proporcionada, salvo que esté prohibido por ley."/>
    <m/>
    <m/>
    <m/>
    <m/>
    <m/>
    <x v="0"/>
    <x v="0"/>
  </r>
  <r>
    <x v="14"/>
    <s v="ISO/IEC 17025"/>
    <s v="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
    <m/>
    <m/>
    <m/>
    <m/>
    <m/>
    <x v="0"/>
    <x v="1"/>
  </r>
  <r>
    <x v="15"/>
    <s v="ISO/IEC 17025"/>
    <s v="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
    <m/>
    <m/>
    <m/>
    <m/>
    <m/>
    <x v="0"/>
    <x v="0"/>
  </r>
  <r>
    <x v="16"/>
    <s v="ISO/IEC 17025"/>
    <s v="5.  Requisitos relativos a la estructura"/>
    <m/>
    <m/>
    <m/>
    <m/>
    <m/>
    <x v="0"/>
    <x v="0"/>
  </r>
  <r>
    <x v="17"/>
    <s v="ISO/IEC 17025"/>
    <s v="5.1 El laboratorio debe ser una entidad legal o una parte definida de una entidad legal, que es responsable legalmente de sus actividades de laboratorio."/>
    <m/>
    <m/>
    <m/>
    <m/>
    <m/>
    <x v="0"/>
    <x v="0"/>
  </r>
  <r>
    <x v="18"/>
    <s v="DTA-CRI-31"/>
    <s v="G5.1 El laboratorio debe demostrar que es una entidad legal mediante la presentación de los siguientes documentos o equivalentes; que cumplan las disposiciones legales vigentes en el país:_x000a_• Constitución Legal de la empresa, cuando aplique._x000a_• Resolución o Poder de designación del Representante Legal, cuando aplique._x000a_• Carnet de identidad del Representante Legal._x000a_• NIT de la empresa._x000a_• Registro de Comercio, cuando aplique._x000a_• Para entidades gubernamentales, documento de creación del laboratorio o su equivalente, cuando aplique."/>
    <m/>
    <m/>
    <m/>
    <m/>
    <m/>
    <x v="0"/>
    <x v="0"/>
  </r>
  <r>
    <x v="19"/>
    <s v="ISO/IEC 17025"/>
    <s v="5.2 El laboratorio debe identificar el personal de la dirección que tiene la responsabilidad general del laboratorio."/>
    <m/>
    <m/>
    <m/>
    <m/>
    <m/>
    <x v="0"/>
    <x v="0"/>
  </r>
  <r>
    <x v="20"/>
    <s v="DTA-CRI-31"/>
    <s v="G5.2 El laboratorio debe designar sustitutos del personal clave."/>
    <m/>
    <m/>
    <m/>
    <m/>
    <m/>
    <x v="0"/>
    <x v="0"/>
  </r>
  <r>
    <x v="21"/>
    <s v="ISO/IEC 17025"/>
    <s v="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
    <m/>
    <m/>
    <m/>
    <m/>
    <m/>
    <x v="0"/>
    <x v="0"/>
  </r>
  <r>
    <x v="22"/>
    <s v="DTA-CRI-31"/>
    <s v="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RE-06)."/>
    <m/>
    <m/>
    <m/>
    <m/>
    <m/>
    <x v="0"/>
    <x v="0"/>
  </r>
  <r>
    <x v="23"/>
    <s v="DTA-CRI-016"/>
    <s v="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quot;Norma de referencia&quot;."/>
    <m/>
    <m/>
    <m/>
    <m/>
    <m/>
    <x v="0"/>
    <x v="0"/>
  </r>
  <r>
    <x v="24"/>
    <s v="DTA-CRI-011"/>
    <s v="G2. El alcance de acreditación para un laboratorio de calibración acreditado debe incluir la capacidad de calibración y medición (CMC) expresada en términos de:_x000a_a) Mensurando o material de referencia;_x000a_b) Método o procedimiento de calibración o medición y tipo de instrumento o material a ser calibrado o medido;_x000a_c) Intervalo de medición y parámetros adicionales cuando corresponda, por ejemplo, frecuencia del voltaje aplicado;_x000a_d) Incertidumbre de medición."/>
    <m/>
    <m/>
    <m/>
    <m/>
    <m/>
    <x v="0"/>
    <x v="0"/>
  </r>
  <r>
    <x v="25"/>
    <s v="DTA-CRI-011"/>
    <s v="G3. No debe haber ambigüedad en la expresión de la CMC en los alcances de la acreditación y, en consecuencia, sobre la menor incertidumbre de medición que puede esperarse que alcance un laboratorio durante una calibración o una medición._x000a_Cuando el mensurando cubre un valor, o un rango de valores, se debe aplicar uno o más de los siguientes métodos para expresar la incertidumbre de medida:_x000a_a) Un valor único, que es válido en todo el rango de la medición_x000a_b) Un rango de medición. En este caso, un laboratorio de calibración debe asegurar que la interpolación lineal es adecuada para encontrar la incertidumbre en valores intermedios_x000a_c) Una función explícita del mensurando y/o un parámetro._x000a_d) Una matriz en la que los valores de la incertidumbre dependen de los valores del mensurando y parámetros adicionales._x000a_e) Una forma gráfica, siempre que exista suficiente resolución en cada eje para obtener al menos dos dígitos significativos para la incertidumbre."/>
    <m/>
    <m/>
    <m/>
    <m/>
    <m/>
    <x v="0"/>
    <x v="0"/>
  </r>
  <r>
    <x v="26"/>
    <s v="ISO/IEC 17025"/>
    <s v="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
    <m/>
    <m/>
    <m/>
    <m/>
    <m/>
    <x v="0"/>
    <x v="0"/>
  </r>
  <r>
    <x v="27"/>
    <s v="ISO/IEC 17025"/>
    <s v="5.5 El laboratorio debe:"/>
    <m/>
    <m/>
    <m/>
    <m/>
    <m/>
    <x v="0"/>
    <x v="0"/>
  </r>
  <r>
    <x v="28"/>
    <s v="ISO/IEC 17025"/>
    <s v="a) definir la organización y la estructura de gestión del laboratorio, su ubicación dentro de una organización matriz, y las relaciones entre la gestión, las operaciones técnicas y los servicios de apoyo;"/>
    <m/>
    <m/>
    <m/>
    <m/>
    <m/>
    <x v="0"/>
    <x v="0"/>
  </r>
  <r>
    <x v="29"/>
    <s v="ISO/IEC 17025"/>
    <s v="b) especificar la responsabilidad, autoridad e interrelación de todo el personal que dirige, realiza o verifica el trabajo que afecta a los resultados de las actividades de laboratorio;"/>
    <m/>
    <m/>
    <m/>
    <m/>
    <m/>
    <x v="0"/>
    <x v="0"/>
  </r>
  <r>
    <x v="30"/>
    <s v="DTA-CRI-31"/>
    <s v="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
    <m/>
    <m/>
    <m/>
    <m/>
    <m/>
    <x v="0"/>
    <x v="0"/>
  </r>
  <r>
    <x v="31"/>
    <s v="ISO/IEC 17025"/>
    <s v="5.6 El laboratorio debe contar con personal que independientemente de otras responsabilidades, tenga la autoridad y los recursos necesarios para llevar a cabo sus tareas, que incluyen:"/>
    <m/>
    <m/>
    <m/>
    <m/>
    <m/>
    <x v="0"/>
    <x v="0"/>
  </r>
  <r>
    <x v="32"/>
    <s v="ISO/IEC 17025"/>
    <s v="a) la implementación, el mantenimiento y la mejora del sistema de gestión;"/>
    <m/>
    <m/>
    <m/>
    <m/>
    <m/>
    <x v="0"/>
    <x v="0"/>
  </r>
  <r>
    <x v="33"/>
    <s v="ISO/IEC 17025"/>
    <s v="b) la identificación de las desviaciones del sistema de gestión, o de los procedimientos para la realización de las actividades de laboratorio;"/>
    <m/>
    <m/>
    <m/>
    <m/>
    <m/>
    <x v="0"/>
    <x v="0"/>
  </r>
  <r>
    <x v="34"/>
    <s v="ISO/IEC 17025"/>
    <s v="c) el inicio de acciones para prevenir o minimizar tales desviaciones;"/>
    <m/>
    <m/>
    <m/>
    <m/>
    <m/>
    <x v="0"/>
    <x v="0"/>
  </r>
  <r>
    <x v="35"/>
    <s v="ISO/IEC 17025"/>
    <s v="d) informar a la dirección del laboratorio acerca del desempeño del sistema de gestión y de cualquier necesidad de mejora;"/>
    <m/>
    <m/>
    <m/>
    <m/>
    <m/>
    <x v="0"/>
    <x v="0"/>
  </r>
  <r>
    <x v="36"/>
    <s v="ISO/IEC 17025"/>
    <s v="e) asegurar la eficacia de las actividades de laboratorio."/>
    <m/>
    <m/>
    <m/>
    <m/>
    <m/>
    <x v="0"/>
    <x v="0"/>
  </r>
  <r>
    <x v="37"/>
    <s v="ISO/IEC 17025"/>
    <s v="5.7   La dirección del laboratorio debe asegurarse de que:"/>
    <m/>
    <m/>
    <m/>
    <m/>
    <m/>
    <x v="0"/>
    <x v="0"/>
  </r>
  <r>
    <x v="38"/>
    <s v="ISO/IEC 17025"/>
    <s v="a) Se efectúa la comunicación relativa a la eficacia del sistema de gestión y a la importancia de cumplir los requisitos del cliente y otros requisitos."/>
    <m/>
    <m/>
    <m/>
    <m/>
    <m/>
    <x v="0"/>
    <x v="0"/>
  </r>
  <r>
    <x v="39"/>
    <s v="ISO/IEC 17025"/>
    <s v="b) Se mantiene la integridad del sistema de gestión cuando se planifican e implementan cambios en este."/>
    <m/>
    <m/>
    <m/>
    <m/>
    <m/>
    <x v="0"/>
    <x v="0"/>
  </r>
  <r>
    <x v="40"/>
    <s v="ISO/IEC 17025"/>
    <s v="6.  Planificación"/>
    <m/>
    <m/>
    <m/>
    <m/>
    <m/>
    <x v="0"/>
    <x v="0"/>
  </r>
  <r>
    <x v="41"/>
    <s v="ISO/IEC 17025"/>
    <s v="6.1 Generalidades _x000a_El laboratorio debe tener disponibles el personal, las instalaciones, el equipamiento, los sistemas y los servicios de apoyo necesarios para gestionar y realizar sus actividades de laboratorio.  "/>
    <m/>
    <m/>
    <m/>
    <m/>
    <m/>
    <x v="0"/>
    <x v="0"/>
  </r>
  <r>
    <x v="42"/>
    <s v="ISO/IEC 17025"/>
    <s v="6.2 Personal"/>
    <m/>
    <m/>
    <m/>
    <m/>
    <m/>
    <x v="0"/>
    <x v="0"/>
  </r>
  <r>
    <x v="43"/>
    <s v="ISO/IEC 17025"/>
    <s v="6.2.1  Todo el personal del laboratorio, ya sea interno o externo, que puede influir en las actividades de laboratorio debe actuar imparcialmente, ser competente y trabajar de acuerdo con el sistema de gestión del laboratorio."/>
    <m/>
    <m/>
    <m/>
    <m/>
    <m/>
    <x v="0"/>
    <x v="0"/>
  </r>
  <r>
    <x v="44"/>
    <s v="DTA-CRI-32"/>
    <s v="G6.2.1. El laboratorio debe asegurarse de que cuenta con suficiente personal técnico con la competencia para realizar las actividades de muestreo, incluyendo los responsables de la elaboración de planes de muestreo y personal de supervisión."/>
    <m/>
    <m/>
    <m/>
    <m/>
    <m/>
    <x v="0"/>
    <x v="0"/>
  </r>
  <r>
    <x v="45"/>
    <s v="ISO/IEC 17025"/>
    <s v="6.2.2  El laboratorio debe documentar los requisitos de competencia para cada función que influye en los resultados de las actividades de laboratorio, incluidos los requisitos de educación, calificación, formación, conocimiento técnico, habilidades y experiencia."/>
    <m/>
    <m/>
    <m/>
    <m/>
    <m/>
    <x v="0"/>
    <x v="0"/>
  </r>
  <r>
    <x v="46"/>
    <s v="DTA-CRI-31"/>
    <s v="G6.2.2 La información sobre los requisitos de competencia, educación, calificación, formación, conocimiento técnico, habilidades y experiencias deben mantenerse actualizadas."/>
    <m/>
    <m/>
    <m/>
    <m/>
    <m/>
    <x v="0"/>
    <x v="0"/>
  </r>
  <r>
    <x v="47"/>
    <s v="DTA-CRI-32"/>
    <s v="G6.2.3. Si por exigencia de reglamento o legislación específica, se solicita que el muestreador sea un profesional certificado, el laboratorio deberá cumplir con Io exigido en la reglamentación"/>
    <m/>
    <m/>
    <m/>
    <m/>
    <m/>
    <x v="0"/>
    <x v="0"/>
  </r>
  <r>
    <x v="48"/>
    <s v="ISO/IEC 17025"/>
    <s v="6.2.3 El laboratorio debe asegurarse de que el personal tiene la competencia para realizar las actividades de laboratorio de las cuales es responsable y para evaluar la importancia de las desviaciones."/>
    <m/>
    <m/>
    <m/>
    <m/>
    <m/>
    <x v="0"/>
    <x v="0"/>
  </r>
  <r>
    <x v="49"/>
    <s v="DTA-CRI-31"/>
    <s v="G6.2.3 Para todo el personal que realice ensayos, muestreos o calibraciones, sean o estén propuestos como signatarios, deben mantener registros de la evaluación de la eficacia de las acciones de formación implementadas."/>
    <m/>
    <m/>
    <m/>
    <m/>
    <m/>
    <x v="0"/>
    <x v="0"/>
  </r>
  <r>
    <x v="50"/>
    <s v="ISO/IEC 17025"/>
    <s v="6.2.4  La dirección del laboratorio debe comunicar al personal sus tareas, responsabilidades y autoridad."/>
    <m/>
    <m/>
    <m/>
    <m/>
    <m/>
    <x v="0"/>
    <x v="0"/>
  </r>
  <r>
    <x v="51"/>
    <s v="ISO/IEC 17025"/>
    <s v="6.2.5 El laboratorio debe tener procedimientos y conservar registros para:"/>
    <m/>
    <m/>
    <m/>
    <m/>
    <m/>
    <x v="0"/>
    <x v="0"/>
  </r>
  <r>
    <x v="52"/>
    <s v="ISO/IEC 17025"/>
    <s v="a) determinar los requisitos de competencia;"/>
    <m/>
    <m/>
    <m/>
    <m/>
    <m/>
    <x v="0"/>
    <x v="0"/>
  </r>
  <r>
    <x v="53"/>
    <s v="ISO/IEC 17025"/>
    <s v="b) seleccionar al personal;"/>
    <m/>
    <m/>
    <m/>
    <m/>
    <m/>
    <x v="0"/>
    <x v="0"/>
  </r>
  <r>
    <x v="54"/>
    <s v="ISO/IEC 17025"/>
    <s v="c) formar al personal;"/>
    <m/>
    <m/>
    <m/>
    <m/>
    <m/>
    <x v="0"/>
    <x v="0"/>
  </r>
  <r>
    <x v="55"/>
    <s v="ISO/IEC 17025"/>
    <s v="d) supervisar al personal;"/>
    <m/>
    <m/>
    <m/>
    <m/>
    <m/>
    <x v="0"/>
    <x v="0"/>
  </r>
  <r>
    <x v="56"/>
    <s v="ISO/IEC 17025"/>
    <s v="e) autorizar al personal;"/>
    <m/>
    <m/>
    <m/>
    <m/>
    <m/>
    <x v="0"/>
    <x v="0"/>
  </r>
  <r>
    <x v="57"/>
    <s v="ISO/IEC 17025"/>
    <s v="f) realizar el seguimiento de la competencia del personal."/>
    <m/>
    <m/>
    <m/>
    <m/>
    <m/>
    <x v="0"/>
    <x v="0"/>
  </r>
  <r>
    <x v="58"/>
    <s v="ISO/IEC 17025"/>
    <s v="6.2.6  El laboratorio debe autorizar al personal para llevar a cabo actividades de laboratorio específicas, incluidas pero no limitadas a las siguientes:"/>
    <m/>
    <m/>
    <m/>
    <m/>
    <m/>
    <x v="0"/>
    <x v="0"/>
  </r>
  <r>
    <x v="59"/>
    <s v="ISO/IEC 17025"/>
    <s v="a) desarrollar, modificar, verificar y validar métodos;"/>
    <m/>
    <m/>
    <m/>
    <m/>
    <m/>
    <x v="0"/>
    <x v="0"/>
  </r>
  <r>
    <x v="60"/>
    <s v="ISO/IEC 17025"/>
    <s v="b) analizar los resultados, incluidas las declaraciones de conformidad o las opiniones e interpretaciones;"/>
    <m/>
    <m/>
    <m/>
    <m/>
    <m/>
    <x v="0"/>
    <x v="0"/>
  </r>
  <r>
    <x v="61"/>
    <s v="ISO/IEC 17025"/>
    <s v="c) informar, revisar y autorizar los resultados."/>
    <m/>
    <m/>
    <m/>
    <m/>
    <m/>
    <x v="0"/>
    <x v="0"/>
  </r>
  <r>
    <x v="62"/>
    <s v="DTA-CRI-32"/>
    <s v="G6.2.2. Las autorizaciones dadas al personal que ejecuta muestreo deben ser por procedimiento especifico de muestreo para garantizar que solo el personal autorizado y competente Ileva a cabo el muestreo y sus actividades asociadas."/>
    <m/>
    <m/>
    <m/>
    <m/>
    <m/>
    <x v="0"/>
    <x v="0"/>
  </r>
  <r>
    <x v="63"/>
    <s v="ISO/IEC 17025"/>
    <s v="6.3 Instalaciones y condiciones ambientales"/>
    <m/>
    <m/>
    <m/>
    <m/>
    <m/>
    <x v="0"/>
    <x v="0"/>
  </r>
  <r>
    <x v="64"/>
    <s v="ISO/IEC 17025"/>
    <s v="6.3.1  Las instalaciones y las condiciones ambientales deben ser adecuadas para las actividades de laboratorio y no deben afectar adversamente a la validez de los resultados."/>
    <m/>
    <m/>
    <m/>
    <m/>
    <m/>
    <x v="0"/>
    <x v="0"/>
  </r>
  <r>
    <x v="65"/>
    <s v="DTA-CRI-32"/>
    <s v="G6.3.1. El laboratorio debe documentar las condiciones ambientales que afecten durante la ejecución del muestreo."/>
    <m/>
    <m/>
    <m/>
    <m/>
    <m/>
    <x v="0"/>
    <x v="0"/>
  </r>
  <r>
    <x v="66"/>
    <s v="ISO/IEC 17025"/>
    <s v="6.3.2  Se deben documentar los requisitos para las instalaciones y las condiciones ambientales necesarias para realizar las actividades de laboratorio"/>
    <m/>
    <m/>
    <m/>
    <m/>
    <m/>
    <x v="0"/>
    <x v="0"/>
  </r>
  <r>
    <x v="67"/>
    <s v="DTA-CRI-31"/>
    <s v="G. 6.3.2 El laboratorio debe mantener registros donde se verifiquen las actividades de prevención de la contaminación, interferencias e influencias adversas. Cuando sean necesarios se debe contar con procedimientos documentados específicos."/>
    <m/>
    <m/>
    <m/>
    <m/>
    <m/>
    <x v="0"/>
    <x v="0"/>
  </r>
  <r>
    <x v="68"/>
    <s v="ISO/IEC 17025"/>
    <s v="6.3.3  El laboratorio debe realizar el seguimiento, controlar y registrar las condiciones ambientales de acuerdo con las especificaciones, los métodos o procedimientos pertinentes, o cuando influyen en la validez de los resultados."/>
    <m/>
    <m/>
    <m/>
    <m/>
    <m/>
    <x v="0"/>
    <x v="0"/>
  </r>
  <r>
    <x v="69"/>
    <s v="ISO/IEC 17025"/>
    <s v="6.3.4 Se deben implementar, realizar el seguimiento de y revisar periódicamente las medidas para controlar las instalaciones y deben incluir, pero no limitarse a, lo siguiente:"/>
    <m/>
    <m/>
    <m/>
    <m/>
    <m/>
    <x v="0"/>
    <x v="0"/>
  </r>
  <r>
    <x v="70"/>
    <s v="DTA-CRI-31"/>
    <s v="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
    <m/>
    <m/>
    <m/>
    <m/>
    <m/>
    <x v="0"/>
    <x v="0"/>
  </r>
  <r>
    <x v="71"/>
    <s v="ISO/IEC 17025"/>
    <s v="a) acceso y uso de áreas que afecten a las actividades de laboratorio;"/>
    <m/>
    <m/>
    <m/>
    <m/>
    <m/>
    <x v="0"/>
    <x v="0"/>
  </r>
  <r>
    <x v="72"/>
    <s v="ISO/IEC 17025"/>
    <s v="b) prevención de contaminación, interferencia o influencias adversas en las actividades de laboratorio;"/>
    <m/>
    <m/>
    <m/>
    <m/>
    <m/>
    <x v="0"/>
    <x v="0"/>
  </r>
  <r>
    <x v="73"/>
    <s v="ISO/IEC 17025"/>
    <s v="c) separación eficaz entre áreas en las cuales hay actividades de laboratorio incompatibles."/>
    <m/>
    <m/>
    <m/>
    <m/>
    <m/>
    <x v="0"/>
    <x v="0"/>
  </r>
  <r>
    <x v="74"/>
    <s v="ISO/IEC 17025"/>
    <s v="6.3.5 Cuando el laboratorio realiza actividades de laboratorio en sitios o instalaciones que están fuera de su control permanente, debe asegurarse de que se cumplan los requisitos relacionados con las instalaciones y condiciones ambientales de este documento."/>
    <m/>
    <m/>
    <m/>
    <m/>
    <m/>
    <x v="0"/>
    <x v="0"/>
  </r>
  <r>
    <x v="75"/>
    <s v="ISO/IEC 17025"/>
    <s v="6.4 Equipamiento"/>
    <m/>
    <m/>
    <m/>
    <m/>
    <m/>
    <x v="0"/>
    <x v="0"/>
  </r>
  <r>
    <x v="76"/>
    <s v="ISO/IEC 17025"/>
    <s v="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
    <m/>
    <m/>
    <m/>
    <m/>
    <m/>
    <x v="0"/>
    <x v="0"/>
  </r>
  <r>
    <x v="77"/>
    <s v="DTA-CRI-32"/>
    <s v="G6.4.1. El laboratorio deberá calibrar y/o verificar los equipos que se utilicen en el proceso del muestreo."/>
    <m/>
    <m/>
    <m/>
    <m/>
    <m/>
    <x v="0"/>
    <x v="0"/>
  </r>
  <r>
    <x v="78"/>
    <s v="ISO/IEC 17025"/>
    <s v="6.4.2  Cuando el laboratorio utiliza equipamiento que está fuera de su control permanente, debe asegurarse de que se cumplan los requisitos de este documento para el equipamiento."/>
    <m/>
    <m/>
    <m/>
    <m/>
    <m/>
    <x v="0"/>
    <x v="0"/>
  </r>
  <r>
    <x v="79"/>
    <s v="ISO/IEC 17025"/>
    <s v="6.4.3  El laboratorio debe contar con un procedimiento para la manipulación, transporte, almacenamiento, uso y mantenimiento planificado del equipamiento para asegurar el funcionamiento apropiado y con el fin de prevenir contaminación o deterioro."/>
    <m/>
    <m/>
    <m/>
    <m/>
    <m/>
    <x v="0"/>
    <x v="0"/>
  </r>
  <r>
    <x v="80"/>
    <s v="ISO/IEC 17025"/>
    <s v="6.4.4 El laboratorio debe verificar que el equipamiento cumple los requisitos especificados, antes de ser instalado o reinstalado para su servicio."/>
    <m/>
    <m/>
    <m/>
    <m/>
    <m/>
    <x v="0"/>
    <x v="0"/>
  </r>
  <r>
    <x v="81"/>
    <s v="DTA-CRI-014"/>
    <s v="G1. El proceso de CEIMA debe aplicarse a todos los instrumentos de medición analítica, de tal forma que sus equipos alcancen y mantengan la exactitud requerida cumpliendo con las especificaciones de los métodos de ensayo."/>
    <m/>
    <m/>
    <m/>
    <m/>
    <m/>
    <x v="0"/>
    <x v="0"/>
  </r>
  <r>
    <x v="24"/>
    <s v="DTA-CRI-014"/>
    <s v="G2. Se debe aplicar en diferentes circunstancias para asegurar la validez y confiabilidad de las mediciones realizadas."/>
    <m/>
    <m/>
    <m/>
    <m/>
    <m/>
    <x v="0"/>
    <x v="0"/>
  </r>
  <r>
    <x v="82"/>
    <s v="DTA-CRI-014"/>
    <s v="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
    <m/>
    <m/>
    <m/>
    <m/>
    <m/>
    <x v="0"/>
    <x v="0"/>
  </r>
  <r>
    <x v="83"/>
    <s v="ISO/IEC 17025"/>
    <s v="6.4.5  El equipo utilizado para medición debe ser capaz de lograr la exactitud de la medición y/o la incertidumbre de medición requeridas para proporcionar un resultado válido.  "/>
    <m/>
    <m/>
    <m/>
    <m/>
    <m/>
    <x v="0"/>
    <x v="0"/>
  </r>
  <r>
    <x v="84"/>
    <s v="ISO/IEC 17025"/>
    <s v="6.4.6 El equipo de medición debe ser calibrado cuando:_x000a_— la exactitud o la incertidumbre de medición afectan a la validez de los resultados informados,  y/o_x000a_— se requiere la calibración del equipo para establecer la trazabilidad metrológica de los resultados informados."/>
    <m/>
    <m/>
    <m/>
    <m/>
    <m/>
    <x v="0"/>
    <x v="0"/>
  </r>
  <r>
    <x v="85"/>
    <s v="ISO/IEC 17025"/>
    <s v="6.4.7  El laboratorio debe establecer un programa de calibración, el cual se debe revisar y ajustar según sea necesario, para mantener la confianza en el estado de la calibración."/>
    <m/>
    <m/>
    <m/>
    <m/>
    <m/>
    <x v="0"/>
    <x v="0"/>
  </r>
  <r>
    <x v="86"/>
    <s v="ISO/IEC 17025"/>
    <s v="6.4.8  Todos los equipos que requieran calibración o que tengan un periodo de validez definido se deben etiquetar, codificar o identificar de otra manera para permitir que el usuario de los equipos identifique fácilmente el estado de la calibración o el periodo de validez."/>
    <m/>
    <m/>
    <m/>
    <m/>
    <m/>
    <x v="0"/>
    <x v="0"/>
  </r>
  <r>
    <x v="87"/>
    <s v="ISO/IEC 17025"/>
    <s v="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
    <m/>
    <m/>
    <m/>
    <m/>
    <m/>
    <x v="0"/>
    <x v="0"/>
  </r>
  <r>
    <x v="88"/>
    <s v="ISO/IEC 17025"/>
    <s v="6.4.10 Cuando sean necesarias comprobaciones intermedias para mantener confianza en el desempeño del equipo, estas comprobaciones se deben llevar a cabo de acuerdo con un procedimiento."/>
    <m/>
    <m/>
    <m/>
    <m/>
    <m/>
    <x v="0"/>
    <x v="0"/>
  </r>
  <r>
    <x v="89"/>
    <s v="ISO/IEC 17025"/>
    <s v="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
    <m/>
    <m/>
    <m/>
    <m/>
    <m/>
    <x v="0"/>
    <x v="0"/>
  </r>
  <r>
    <x v="90"/>
    <s v="ISO/IEC 17025"/>
    <s v="6.4.12 El laboratorio debe tomar acciones viables para evitar ajustes no previstos del equipo que invalidarían los resultados."/>
    <m/>
    <m/>
    <m/>
    <m/>
    <m/>
    <x v="0"/>
    <x v="0"/>
  </r>
  <r>
    <x v="91"/>
    <s v="ISO/IEC 17025"/>
    <s v="6.4.13 Se deben conservar registros de los equipos que pueden influir en las actividades de laboratorio. Los registros deben incluir, al menos, lo siguiente:"/>
    <m/>
    <m/>
    <m/>
    <m/>
    <m/>
    <x v="0"/>
    <x v="0"/>
  </r>
  <r>
    <x v="92"/>
    <s v="ISO/IEC 17025"/>
    <s v="a) la identificación del equipo, incluida la versión del software y del firmware;"/>
    <m/>
    <m/>
    <m/>
    <m/>
    <m/>
    <x v="0"/>
    <x v="0"/>
  </r>
  <r>
    <x v="93"/>
    <s v="ISO/IEC 17025"/>
    <s v="b) el nombre del fabricante, la identificación del tipo y el número de serie u otra identificación única;"/>
    <m/>
    <m/>
    <m/>
    <m/>
    <m/>
    <x v="0"/>
    <x v="0"/>
  </r>
  <r>
    <x v="94"/>
    <s v="ISO/IEC 17025"/>
    <s v="c) la evidencia de la verificación de que el equipo cumple los requisitos especificados;"/>
    <m/>
    <m/>
    <m/>
    <m/>
    <m/>
    <x v="0"/>
    <x v="0"/>
  </r>
  <r>
    <x v="95"/>
    <s v="ISO/IEC 17025"/>
    <s v="d) la ubicación actual;"/>
    <m/>
    <m/>
    <m/>
    <m/>
    <m/>
    <x v="0"/>
    <x v="0"/>
  </r>
  <r>
    <x v="96"/>
    <s v="ISO/IEC 17025"/>
    <s v="e) las fechas de la calibración, los resultados de las calibraciones, los ajustes, los criterios de aceptación y la fecha de la próxima calibración o el intervalo de calibración;"/>
    <m/>
    <m/>
    <m/>
    <m/>
    <m/>
    <x v="0"/>
    <x v="0"/>
  </r>
  <r>
    <x v="97"/>
    <s v="ISO/IEC 17025"/>
    <s v="f) la documentación de los materiales de referencia, los resultados, los criterios de aceptación, las fechas pertinentes y el período de validez;"/>
    <m/>
    <m/>
    <m/>
    <m/>
    <m/>
    <x v="0"/>
    <x v="0"/>
  </r>
  <r>
    <x v="98"/>
    <s v="ISO/IEC 17025"/>
    <s v="g) el plan de mantenimiento y el mantenimiento llevado a cabo hasta la fecha, cuando sea pertinente para el desempeño del equipo;"/>
    <m/>
    <m/>
    <m/>
    <m/>
    <m/>
    <x v="0"/>
    <x v="0"/>
  </r>
  <r>
    <x v="99"/>
    <s v="ISO/IEC 17025"/>
    <s v="h) los detalles de cualquier daño, mal funcionamiento, modificación o reparación realizada al equipo."/>
    <m/>
    <m/>
    <m/>
    <m/>
    <m/>
    <x v="0"/>
    <x v="0"/>
  </r>
  <r>
    <x v="100"/>
    <s v="ISO/IEC 17025"/>
    <s v="6.5 Trazabilidad metrológica"/>
    <m/>
    <m/>
    <m/>
    <m/>
    <m/>
    <x v="0"/>
    <x v="0"/>
  </r>
  <r>
    <x v="101"/>
    <s v="ISO/IEC 17025"/>
    <s v="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
    <m/>
    <m/>
    <m/>
    <m/>
    <m/>
    <x v="0"/>
    <x v="0"/>
  </r>
  <r>
    <x v="102"/>
    <s v="ISO/IEC 17025"/>
    <s v="6.5.2 El laboratorio debe asegurarse de que los resultados de la medición sean trazables al Sistema Internacional de Unidades (SI) mediante:"/>
    <m/>
    <m/>
    <m/>
    <m/>
    <m/>
    <x v="0"/>
    <x v="0"/>
  </r>
  <r>
    <x v="103"/>
    <s v="ISO/IEC 17025"/>
    <s v="a) la calibración proporcionada por un laboratorio competente; o  "/>
    <m/>
    <m/>
    <m/>
    <m/>
    <m/>
    <x v="0"/>
    <x v="0"/>
  </r>
  <r>
    <x v="104"/>
    <s v="ISO/IEC 17025"/>
    <s v="b) los valores certificados de materiales de referencia certificados proporcionados por productores competentes con trazabilidad metrológica establecida al SI; o"/>
    <m/>
    <m/>
    <m/>
    <m/>
    <m/>
    <x v="0"/>
    <x v="0"/>
  </r>
  <r>
    <x v="105"/>
    <s v="ISO/IEC 17025"/>
    <s v="c) la realización directa de unidades del SI aseguradas por comparación, directa o indirecta, con patrones nacionales o internacionales."/>
    <m/>
    <m/>
    <m/>
    <m/>
    <m/>
    <x v="0"/>
    <x v="0"/>
  </r>
  <r>
    <x v="106"/>
    <s v="DTA-CRI-31"/>
    <s v="G6.5.1 La DTA solo aceptará certificados de calibración emitidos de acuerdo a lo establecido en el documento DTA-CRl-012. Adicionalmente, para equipos de medición analítica debe aplicarse DTA-CRI-014."/>
    <m/>
    <m/>
    <m/>
    <m/>
    <m/>
    <x v="0"/>
    <x v="0"/>
  </r>
  <r>
    <x v="107"/>
    <s v="DTA-CRI-012"/>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m/>
    <x v="0"/>
    <x v="0"/>
  </r>
  <r>
    <x v="24"/>
    <s v="DTA-CRI-012"/>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m/>
    <x v="0"/>
    <x v="0"/>
  </r>
  <r>
    <x v="25"/>
    <s v="DTA-CRI-014"/>
    <s v="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
    <m/>
    <m/>
    <m/>
    <m/>
    <m/>
    <x v="0"/>
    <x v="0"/>
  </r>
  <r>
    <x v="108"/>
    <s v="ISO/IEC 17025"/>
    <s v="6.5.3 Cuando la trazabilidad metrológica a unidades del SI no sea técnicamente posible, el laboratorio debe demostrar trazabilidad metrológica a una referencia apropiada, como por ejemplo:"/>
    <m/>
    <m/>
    <m/>
    <m/>
    <m/>
    <x v="0"/>
    <x v="0"/>
  </r>
  <r>
    <x v="109"/>
    <s v="ISO/IEC 17025"/>
    <s v="a) valores certificados de materiales de referencia certificados suministrados por un productor competente;"/>
    <m/>
    <m/>
    <m/>
    <m/>
    <m/>
    <x v="0"/>
    <x v="0"/>
  </r>
  <r>
    <x v="110"/>
    <s v="ISO/IEC 17025"/>
    <s v="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
    <m/>
    <m/>
    <m/>
    <m/>
    <m/>
    <x v="0"/>
    <x v="0"/>
  </r>
  <r>
    <x v="25"/>
    <s v="DTA-CRI-012"/>
    <s v="G6. Cuando la trazabilidad metrológica al SI no es técnicamente posible, es responsabilidad del  OEC-A:_x000a_ 7a) Seleccionar una forma de satisfacer los requisitos de trazabilidad metrológica mediante(...)_x000a_ 7b) Documentar los resultados de una comparación adecuada(...)_x000a_DEBE revisar el criterio  en extenso para el detalle de los requisitos."/>
    <m/>
    <m/>
    <m/>
    <m/>
    <m/>
    <x v="0"/>
    <x v="0"/>
  </r>
  <r>
    <x v="111"/>
    <s v="ISO/IEC 17025"/>
    <s v="6.6 Productos y servicios suministrados externamente"/>
    <m/>
    <m/>
    <m/>
    <m/>
    <m/>
    <x v="0"/>
    <x v="0"/>
  </r>
  <r>
    <x v="112"/>
    <s v="ISO/IEC 17025"/>
    <s v="6.6.1  El laboratorio debe asegurarse de que los productos y servicios suministrados externamente, que afectan a las actividades de laboratorio, sean adecuados y utilizados únicamente cuando estos productos y servicios:"/>
    <m/>
    <m/>
    <m/>
    <m/>
    <m/>
    <x v="0"/>
    <x v="0"/>
  </r>
  <r>
    <x v="113"/>
    <s v="ISO/IEC 17025"/>
    <s v="a) están previstos para la incorporación a las actividades propias de laboratorio; "/>
    <m/>
    <m/>
    <m/>
    <m/>
    <m/>
    <x v="0"/>
    <x v="0"/>
  </r>
  <r>
    <x v="114"/>
    <s v="ISO/IEC 17025"/>
    <s v="b) se suministran, parcial o totalmente, directamente al cliente por el laboratorio, como se reciben del proveedor externo;"/>
    <m/>
    <m/>
    <m/>
    <m/>
    <m/>
    <x v="0"/>
    <x v="0"/>
  </r>
  <r>
    <x v="115"/>
    <s v="ISO/IEC 17025"/>
    <s v="c) se utilizan para apoyar la operación del laboratorio."/>
    <m/>
    <m/>
    <m/>
    <m/>
    <m/>
    <x v="0"/>
    <x v="0"/>
  </r>
  <r>
    <x v="116"/>
    <s v="ISO/IEC 17025"/>
    <s v="6.6.2 El laboratorio debe contar con un procedimiento y conservar registros para:  "/>
    <m/>
    <m/>
    <m/>
    <m/>
    <m/>
    <x v="0"/>
    <x v="0"/>
  </r>
  <r>
    <x v="117"/>
    <s v="DTA-CRI-31"/>
    <s v="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
    <m/>
    <m/>
    <m/>
    <m/>
    <m/>
    <x v="0"/>
    <x v="0"/>
  </r>
  <r>
    <x v="118"/>
    <s v="ISO/IEC 17025"/>
    <s v="a) definir, revisar y aprobar los requisitos del laboratorio para productos y servicios suministrados externamente;"/>
    <m/>
    <m/>
    <m/>
    <m/>
    <m/>
    <x v="0"/>
    <x v="0"/>
  </r>
  <r>
    <x v="119"/>
    <s v="ISO/IEC 17025"/>
    <s v="b) definir los criterios para la evaluación, selección, seguimiento del desempeño y reevaluación de los proveedores externos;"/>
    <m/>
    <m/>
    <m/>
    <m/>
    <m/>
    <x v="0"/>
    <x v="0"/>
  </r>
  <r>
    <x v="120"/>
    <s v="ISO/IEC 17025"/>
    <s v="c) asegurar que los productos y servicios suministrados externamente cumplen los requisitos establecidos por el laboratorio, o cuando sean aplicables, los requisitos pertinentes de este documento, antes de que dichos productos o servicios se usen o se suministren al cliente;"/>
    <m/>
    <m/>
    <m/>
    <m/>
    <m/>
    <x v="0"/>
    <x v="0"/>
  </r>
  <r>
    <x v="121"/>
    <s v="ISO/IEC 17025"/>
    <s v="d) emprender cualquier acción que surja de las evaluaciones, del seguimiento del desempeño y de las reevaluaciones de los proveedores externos."/>
    <m/>
    <m/>
    <m/>
    <m/>
    <m/>
    <x v="0"/>
    <x v="0"/>
  </r>
  <r>
    <x v="122"/>
    <s v="ISO/IEC 17025"/>
    <s v="6.6.3 El laboratorio debe comunicar a los proveedores externos sus requisitos para:"/>
    <m/>
    <m/>
    <m/>
    <m/>
    <m/>
    <x v="0"/>
    <x v="0"/>
  </r>
  <r>
    <x v="123"/>
    <s v="ISO/IEC 17025"/>
    <s v="a) los productos y servicios que se van a suministrar;"/>
    <m/>
    <m/>
    <m/>
    <m/>
    <m/>
    <x v="0"/>
    <x v="0"/>
  </r>
  <r>
    <x v="124"/>
    <s v="ISO/IEC 17025"/>
    <s v="b) los criterios de aceptación;"/>
    <m/>
    <m/>
    <m/>
    <m/>
    <m/>
    <x v="0"/>
    <x v="0"/>
  </r>
  <r>
    <x v="125"/>
    <s v="ISO/IEC 17025"/>
    <s v="c) la competencia, incluyendo cualquier calificación requerida del personal;"/>
    <m/>
    <m/>
    <m/>
    <m/>
    <m/>
    <x v="0"/>
    <x v="0"/>
  </r>
  <r>
    <x v="126"/>
    <s v="ISO/IEC 17025"/>
    <s v="d) las actividades que el laboratorio o sus clientes pretendan llevar a cabo en las instalaciones del proveedor externo."/>
    <m/>
    <m/>
    <m/>
    <m/>
    <m/>
    <x v="0"/>
    <x v="0"/>
  </r>
  <r>
    <x v="127"/>
    <s v="ISO/IEC 17025"/>
    <s v="7.  Requisitos del proceso"/>
    <m/>
    <m/>
    <m/>
    <m/>
    <m/>
    <x v="0"/>
    <x v="0"/>
  </r>
  <r>
    <x v="128"/>
    <s v="ISO/IEC 17025"/>
    <s v="7.1 Revisión de solicitudes, ofertas y contratos"/>
    <m/>
    <m/>
    <m/>
    <m/>
    <m/>
    <x v="0"/>
    <x v="0"/>
  </r>
  <r>
    <x v="129"/>
    <s v="ISO/IEC 17025"/>
    <s v="7.1.1 El laboratorio debe contar con un procedimiento para la revisión de solicitudes, ofertas y contratos. El procedimiento debe asegurar que:  "/>
    <m/>
    <m/>
    <m/>
    <m/>
    <m/>
    <x v="0"/>
    <x v="0"/>
  </r>
  <r>
    <x v="130"/>
    <s v="ISO/IEC 17025"/>
    <s v="a) los requisitos se definan, documenten y comprendan adecuadamente;  "/>
    <m/>
    <m/>
    <m/>
    <m/>
    <m/>
    <x v="0"/>
    <x v="0"/>
  </r>
  <r>
    <x v="131"/>
    <s v="ISO/IEC 17025"/>
    <s v="b) el laboratorio cuenta con la capacidad y los recursos para cumplir los requisitos;  "/>
    <m/>
    <m/>
    <m/>
    <m/>
    <m/>
    <x v="0"/>
    <x v="0"/>
  </r>
  <r>
    <x v="132"/>
    <s v="ISO/IEC 17025"/>
    <s v="c) cuando se utilizan proveedores externos, se aplican los requisitos del apartado 6.6 y el laboratorio informe al cliente sobre las actividades de laboratorio específicas que serán realizadas por proveedores externos y obtenga la aprobación del cliente;"/>
    <m/>
    <m/>
    <m/>
    <m/>
    <m/>
    <x v="0"/>
    <x v="0"/>
  </r>
  <r>
    <x v="133"/>
    <s v="ISO/IEC 17025"/>
    <s v="d) se seleccionan los métodos o procedimientos adecuados y que sean capaces de cumplir los requisitos del cliente."/>
    <m/>
    <m/>
    <m/>
    <m/>
    <m/>
    <x v="0"/>
    <x v="0"/>
  </r>
  <r>
    <x v="134"/>
    <s v="DTA-CRI-31"/>
    <s v="G7.1.1 d) En la selección del método el laboratorio deberá tener en cuenta también, cuando sea aplicable, los aspectos reglamentarios que afecten al ensayo, calibración o muestreo solicitado."/>
    <m/>
    <m/>
    <m/>
    <m/>
    <m/>
    <x v="0"/>
    <x v="0"/>
  </r>
  <r>
    <x v="135"/>
    <s v="DTA-CRI-32"/>
    <s v="G7.1.1. En la revisión de los contratos y/o solicitudes el laboratorio debe asegurar que cuenta con la capacidad y los recursos para llevar a cabo el muestreo en conformidad con sus planes y procedimientos establecidos."/>
    <m/>
    <m/>
    <m/>
    <m/>
    <m/>
    <x v="0"/>
    <x v="0"/>
  </r>
  <r>
    <x v="136"/>
    <s v="ISO/IEC 17025"/>
    <s v="7.1.2  El laboratorio debe informar al cliente cuando el método solicitado por éste se considere inapropiado o desactualizado."/>
    <m/>
    <m/>
    <m/>
    <m/>
    <m/>
    <x v="0"/>
    <x v="0"/>
  </r>
  <r>
    <x v="137"/>
    <s v="ISO/IEC 17025"/>
    <s v="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m/>
    <m/>
    <m/>
    <m/>
    <m/>
    <x v="0"/>
    <x v="0"/>
  </r>
  <r>
    <x v="138"/>
    <s v="ISO/IEC 17025"/>
    <s v="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
    <m/>
    <m/>
    <m/>
    <m/>
    <m/>
    <x v="0"/>
    <x v="0"/>
  </r>
  <r>
    <x v="139"/>
    <s v="ISO/IEC 17025"/>
    <s v="7.1.5 Se debe informar al cliente de cualquier desviación del contrato."/>
    <m/>
    <m/>
    <m/>
    <m/>
    <m/>
    <x v="0"/>
    <x v="0"/>
  </r>
  <r>
    <x v="140"/>
    <s v="ISO/IEC 17025"/>
    <s v="7.1.6  Si un contrato es modificado después de que el trabajo ha comenzado, se debe repetir la revisión del contrato y cualquier modificación se debe comunicar a todo el personal afectado."/>
    <m/>
    <m/>
    <m/>
    <m/>
    <m/>
    <x v="0"/>
    <x v="0"/>
  </r>
  <r>
    <x v="141"/>
    <s v="ISO/IEC 17025"/>
    <s v="7.1.7  El laboratorio debe cooperar con los clientes o con sus representantes para aclarar las solicitudes de los clientes y realizar seguimiento del desempeño del laboratorio en relación con el trabajo realizado."/>
    <m/>
    <m/>
    <m/>
    <m/>
    <m/>
    <x v="0"/>
    <x v="0"/>
  </r>
  <r>
    <x v="142"/>
    <s v="ISO/IEC 17025"/>
    <s v="7.1.8  Se deben conservar registros de las revisiones, incluido cualquier cambio significativo. También se deben conservar registros de las discusiones pertinentes con los clientes acerca de los requisitos de estos, o de los resultados de las actividades de laboratorio."/>
    <m/>
    <m/>
    <m/>
    <m/>
    <m/>
    <x v="0"/>
    <x v="0"/>
  </r>
  <r>
    <x v="143"/>
    <s v="ISO/IEC 17025"/>
    <s v="7.2 Selección, verificación y validación de métodos"/>
    <m/>
    <m/>
    <m/>
    <m/>
    <m/>
    <x v="0"/>
    <x v="0"/>
  </r>
  <r>
    <x v="144"/>
    <s v="DTA-CRI-016"/>
    <s v="G12. El laboratorio debe proveer al equipo evaluador la siguiente información respecto a los métodos de ensayo validados o verificados: (…)_x000a_DEBE revisar el criterio  en extenso para el detalle de los requisitos."/>
    <m/>
    <m/>
    <m/>
    <m/>
    <m/>
    <x v="0"/>
    <x v="0"/>
  </r>
  <r>
    <x v="145"/>
    <s v="DTA-CRI-016"/>
    <s v="G13. El informe debe contener: (…)_x000a_DEBE revisar el criterio  en extenso para el detalle de los requisitos."/>
    <m/>
    <m/>
    <m/>
    <m/>
    <m/>
    <x v="0"/>
    <x v="0"/>
  </r>
  <r>
    <x v="146"/>
    <s v="ISO/IEC 17025"/>
    <s v="7.2.1 Selección y verificación de métodos"/>
    <m/>
    <m/>
    <m/>
    <m/>
    <m/>
    <x v="0"/>
    <x v="0"/>
  </r>
  <r>
    <x v="147"/>
    <s v="ISO/IEC 17025"/>
    <s v="7.2.1.1 El laboratorio debe usar métodos y procedimientos apropiados para todas las actividades de laboratorio y, cuando sea apropiado, para la evaluación de la incertidumbre de medición, así como también las técnicas estadísticas para el análisis de datos."/>
    <m/>
    <m/>
    <m/>
    <m/>
    <m/>
    <x v="0"/>
    <x v="0"/>
  </r>
  <r>
    <x v="148"/>
    <s v="DTA-CRI-31"/>
    <s v="G7.2.1.1 Cuando una actividad de laboratorio puede ser ejecutada por más de un método, debe existir un criterio documentado para la selección del método. Cuando sea relevante el grado de correlación entre los métodos, debería estar documentado."/>
    <m/>
    <m/>
    <m/>
    <m/>
    <m/>
    <x v="0"/>
    <x v="0"/>
  </r>
  <r>
    <x v="149"/>
    <s v="DTA-CRI-32"/>
    <s v="G7.2.1.1. El laboratorio debe confirmar los procedimientos de muestreo para el cumplimiento con los objetivos del método establecido"/>
    <m/>
    <m/>
    <m/>
    <m/>
    <m/>
    <x v="0"/>
    <x v="0"/>
  </r>
  <r>
    <x v="150"/>
    <s v="ISO/IEC 17025"/>
    <s v="7.2.1.2 Todos los métodos, procedimientos y documentación de soporte, tales como instrucciones, normas, manuales y datos de referencia pertinentes a las actividades de laboratorio se deben mantener actualizadas y fácilmente disponibles para el personal (véase 8.3)."/>
    <m/>
    <m/>
    <m/>
    <m/>
    <m/>
    <x v="0"/>
    <x v="0"/>
  </r>
  <r>
    <x v="151"/>
    <s v="ISO/IEC 17025"/>
    <s v="7.2.1.3 El laboratorio debe asegurarse de que utiliza la última versión vigente de un método, a menos que no sea apropiado o posible. Cuando sea necesario, la aplicación del método se debe complementar con detalles adicionales para asegurar su aplicación de forma consistente."/>
    <m/>
    <m/>
    <m/>
    <m/>
    <m/>
    <x v="0"/>
    <x v="0"/>
  </r>
  <r>
    <x v="152"/>
    <s v="ISO/IEC 17025"/>
    <s v="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
    <m/>
    <m/>
    <m/>
    <m/>
    <m/>
    <x v="0"/>
    <x v="0"/>
  </r>
  <r>
    <x v="153"/>
    <s v="ISO/IEC 17025"/>
    <s v="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
    <m/>
    <m/>
    <m/>
    <m/>
    <m/>
    <x v="0"/>
    <x v="0"/>
  </r>
  <r>
    <x v="81"/>
    <s v="DTA-CRI-016"/>
    <s v="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
    <m/>
    <m/>
    <m/>
    <m/>
    <m/>
    <x v="0"/>
    <x v="0"/>
  </r>
  <r>
    <x v="154"/>
    <s v="DTA-CRI-016"/>
    <s v="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
    <m/>
    <m/>
    <m/>
    <m/>
    <m/>
    <x v="0"/>
    <x v="0"/>
  </r>
  <r>
    <x v="155"/>
    <s v="DTA-CRI-016"/>
    <s v="G8. Las características que se deben verificar en métodos de ensayo normalizados cuantitativos son las siguientes:_x000a_Repetibilidad, Reproducibilidad interna o precisión intermedia, Rango lineal (cuando sea aplicable), Límite de detección (cuando sea aplicable), Límite de cuantificación (cuando sea aplicable) y Sesgo."/>
    <m/>
    <m/>
    <m/>
    <m/>
    <m/>
    <x v="0"/>
    <x v="0"/>
  </r>
  <r>
    <x v="156"/>
    <s v="DTA-CRI-016"/>
    <s v="G10. La verificación de métodos de ensayos normalizados cualitativos se basa en la confiabilidad, principalmente de:_x000a_• El sistema de control interno de calidad de las variables de control: personal, equipos, materiales, reactivos, instalaciones, condiciones ambiéntales y medios de control (se recomienda ver 4.11)._x000a_• La participación en comparaciones interlaboratorios y programas de ensayos de aptitud acordes con DTA-CRI-015."/>
    <m/>
    <m/>
    <m/>
    <m/>
    <m/>
    <x v="0"/>
    <x v="0"/>
  </r>
  <r>
    <x v="157"/>
    <s v="DTA-CRI-32"/>
    <s v="G7.2.2.1. Si un laboratorio usa métodos normalizados para el muestreo, los mismos deben ser verificados y si usa métodos no normalizados, los mismos deben ser validados"/>
    <m/>
    <m/>
    <m/>
    <m/>
    <m/>
    <x v="0"/>
    <x v="0"/>
  </r>
  <r>
    <x v="158"/>
    <s v="DTA-CRI-31"/>
    <s v="G7.2.1.5 Para la verificación y validación de los métodos de ensayo el laboratorio debe considerar los lineamientos que detalla el DTA-CRl-16 “Verificación y validación de métodos de ensayo”."/>
    <m/>
    <m/>
    <m/>
    <m/>
    <m/>
    <x v="0"/>
    <x v="0"/>
  </r>
  <r>
    <x v="159"/>
    <s v="ISO/IEC 17025"/>
    <s v="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
    <m/>
    <m/>
    <m/>
    <m/>
    <m/>
    <x v="0"/>
    <x v="0"/>
  </r>
  <r>
    <x v="160"/>
    <s v="ISO/IEC 17025"/>
    <s v="7.2.1.7 Las desviaciones a los métodos para todas las actividades de laboratorio solamente deben suceder si la desviación ha sido documentada, justificada técnicamente, autorizada y aceptada por el cliente."/>
    <m/>
    <m/>
    <m/>
    <m/>
    <m/>
    <x v="0"/>
    <x v="0"/>
  </r>
  <r>
    <x v="161"/>
    <s v="ISO/IEC 17025"/>
    <s v="7.2.2 Validación de los métodos"/>
    <m/>
    <m/>
    <m/>
    <m/>
    <m/>
    <x v="0"/>
    <x v="0"/>
  </r>
  <r>
    <x v="162"/>
    <s v="ISO/IEC 17025"/>
    <s v="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
    <m/>
    <m/>
    <m/>
    <m/>
    <m/>
    <x v="0"/>
    <x v="0"/>
  </r>
  <r>
    <x v="24"/>
    <s v="DTA-CRI-016"/>
    <s v="G2. Si un laboratorio acreditado o en proceso de acreditación planea incluir en su alcance de acreditación un método que no es normalizado, debe validarlo."/>
    <m/>
    <m/>
    <m/>
    <m/>
    <m/>
    <x v="0"/>
    <x v="0"/>
  </r>
  <r>
    <x v="25"/>
    <s v="DTA-CRI-016"/>
    <s v="G3. Durante los procesos de verificación o validación se debe tomar en cuenta el uso previsto de los resultados por parte de los usuarios."/>
    <m/>
    <m/>
    <m/>
    <m/>
    <m/>
    <x v="0"/>
    <x v="0"/>
  </r>
  <r>
    <x v="82"/>
    <s v="DTA-CRI-016"/>
    <s v="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
    <m/>
    <m/>
    <m/>
    <m/>
    <m/>
    <x v="0"/>
    <x v="0"/>
  </r>
  <r>
    <x v="163"/>
    <s v="DTA-CRI-016"/>
    <s v="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
    <m/>
    <m/>
    <m/>
    <m/>
    <m/>
    <x v="0"/>
    <x v="0"/>
  </r>
  <r>
    <x v="164"/>
    <s v="DTA-CRI-016"/>
    <s v="G9. Las características a determinar en un método de ensayo cuantitativo durante el proceso de validación son las siguientes:_x000a_•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
    <m/>
    <m/>
    <m/>
    <m/>
    <m/>
    <x v="0"/>
    <x v="0"/>
  </r>
  <r>
    <x v="165"/>
    <s v="DTA-CRI-016"/>
    <s v="G11. Las características por determinar en un método de ensayo cualitativo son  las siguientes:_x000a_• Especificidad, Exactitud relativa, Selectividad (criterio de ISO 16140), Sensibilidad (criterio de ISO 16140) y LOD50 (criterio de ISO 16140)."/>
    <m/>
    <m/>
    <m/>
    <m/>
    <m/>
    <x v="0"/>
    <x v="0"/>
  </r>
  <r>
    <x v="166"/>
    <s v="ISO/IEC 17025"/>
    <s v="7.2.2.2 Cuando se hacen cambios a un método validado, se debe determinar la influencia de estos cambios, y cuando se encuentre que éstos afectan la validación inicial, se debe realizar una nueva validación del método."/>
    <m/>
    <m/>
    <m/>
    <m/>
    <m/>
    <x v="0"/>
    <x v="0"/>
  </r>
  <r>
    <x v="167"/>
    <s v="ISO/IEC 17025"/>
    <s v="7.2.2.3 Las características de desempeño de los métodos validados tal como fueron evaluadas para su uso previsto, deben ser pertinentes para las necesidades del cliente y deben ser coherentes con los requisitos especificados."/>
    <m/>
    <m/>
    <m/>
    <m/>
    <m/>
    <x v="0"/>
    <x v="0"/>
  </r>
  <r>
    <x v="168"/>
    <s v="ISO/IEC 17025"/>
    <s v="7.2.2.4 El laboratorio debe conservar los siguientes registros de validación:"/>
    <m/>
    <m/>
    <m/>
    <m/>
    <m/>
    <x v="0"/>
    <x v="0"/>
  </r>
  <r>
    <x v="169"/>
    <s v="ISO/IEC 17025"/>
    <s v="a) el procedimiento de validación utilizado;"/>
    <m/>
    <m/>
    <m/>
    <m/>
    <m/>
    <x v="0"/>
    <x v="0"/>
  </r>
  <r>
    <x v="170"/>
    <s v="ISO/IEC 17025"/>
    <s v="b) la especificación de los requisitos;"/>
    <m/>
    <m/>
    <m/>
    <m/>
    <m/>
    <x v="0"/>
    <x v="0"/>
  </r>
  <r>
    <x v="171"/>
    <s v="ISO/IEC 17025"/>
    <s v="c) la determinación de las características de desempeño del método;  "/>
    <m/>
    <m/>
    <m/>
    <m/>
    <m/>
    <x v="0"/>
    <x v="0"/>
  </r>
  <r>
    <x v="172"/>
    <s v="ISO/IEC 17025"/>
    <s v="d) los resultados obtenidos;"/>
    <m/>
    <m/>
    <m/>
    <m/>
    <m/>
    <x v="0"/>
    <x v="0"/>
  </r>
  <r>
    <x v="173"/>
    <s v="ISO/IEC 17025"/>
    <s v="e) una declaración de la validez del método, detallando su aptitud para el uso previsto."/>
    <m/>
    <m/>
    <m/>
    <m/>
    <m/>
    <x v="0"/>
    <x v="0"/>
  </r>
  <r>
    <x v="174"/>
    <s v="ISO/IEC 17025"/>
    <s v="7.3 Muestreo  "/>
    <m/>
    <m/>
    <m/>
    <m/>
    <m/>
    <x v="0"/>
    <x v="0"/>
  </r>
  <r>
    <x v="175"/>
    <s v="DTA-CRI-31"/>
    <s v="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
    <m/>
    <m/>
    <m/>
    <m/>
    <m/>
    <x v="0"/>
    <x v="0"/>
  </r>
  <r>
    <x v="176"/>
    <s v="ISO/IEC 17025"/>
    <s v="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
    <m/>
    <m/>
    <m/>
    <m/>
    <m/>
    <x v="0"/>
    <x v="0"/>
  </r>
  <r>
    <x v="177"/>
    <s v="ISO/IEC 17025"/>
    <s v="7.3.2 El método de muestreo debe describir:"/>
    <m/>
    <m/>
    <m/>
    <m/>
    <m/>
    <x v="0"/>
    <x v="0"/>
  </r>
  <r>
    <x v="178"/>
    <s v="ISO/IEC 17025"/>
    <s v="a) la selección de muestras o sitios;"/>
    <m/>
    <m/>
    <m/>
    <m/>
    <m/>
    <x v="0"/>
    <x v="0"/>
  </r>
  <r>
    <x v="179"/>
    <s v="ISO/IEC 17025"/>
    <s v="b) el plan de muestreo;"/>
    <m/>
    <m/>
    <m/>
    <m/>
    <m/>
    <x v="0"/>
    <x v="0"/>
  </r>
  <r>
    <x v="180"/>
    <s v="ISO/IEC 17025"/>
    <s v="c) la preparación y tratamiento de muestras de una sustancia, material o producto para obtener el ítem requerido para el subsiguiente ensayo o calibración.  "/>
    <m/>
    <m/>
    <m/>
    <m/>
    <m/>
    <x v="0"/>
    <x v="0"/>
  </r>
  <r>
    <x v="181"/>
    <s v="DTA-CRI-32"/>
    <s v="G7.3.2. Los siguientes elementos deben ser considerados en el plan de muestreo:_x000a_• La selección de los sitios de muestreo_x000a_• La frecuencia de muestreo y el cronograma_x000a_• Registro de tipo de contenedores de muestras, mediciones in situ, las condiciones ambientales, tamaño de la muestra, las condiciones del mantenimiento de muestras, persevantes, la homogeneidad y la adecuación de la muestra_x000a_• Métodos estadísticos utilizados para elaborar el plan de muestreo (cuando aplique)"/>
    <m/>
    <m/>
    <m/>
    <m/>
    <m/>
    <x v="0"/>
    <x v="0"/>
  </r>
  <r>
    <x v="182"/>
    <s v="ISO/IEC 17025"/>
    <s v="7.3.3 El laboratorio debe conservar los registros de los datos de muestreo que forman parte del ensayo o calibración que se realiza. Estos registros deben incluir, cuando sea pertinente:"/>
    <m/>
    <m/>
    <m/>
    <m/>
    <m/>
    <x v="0"/>
    <x v="0"/>
  </r>
  <r>
    <x v="183"/>
    <s v="ISO/IEC 17025"/>
    <s v="a) la referencia al método de muestreo utilizado;  "/>
    <m/>
    <m/>
    <m/>
    <m/>
    <m/>
    <x v="0"/>
    <x v="0"/>
  </r>
  <r>
    <x v="184"/>
    <s v="ISO/IEC 17025"/>
    <s v="b) la fecha y hora del muestreo;"/>
    <m/>
    <m/>
    <m/>
    <m/>
    <m/>
    <x v="0"/>
    <x v="0"/>
  </r>
  <r>
    <x v="185"/>
    <s v="ISO/IEC 17025"/>
    <s v="c) los datos para identificar y describir la muestra (por ejemplo, número, cantidad, nombre);"/>
    <m/>
    <m/>
    <m/>
    <m/>
    <m/>
    <x v="0"/>
    <x v="0"/>
  </r>
  <r>
    <x v="186"/>
    <s v="ISO/IEC 17025"/>
    <s v="d) la identificación del personal que realiza el muestreo;  "/>
    <m/>
    <m/>
    <m/>
    <m/>
    <m/>
    <x v="0"/>
    <x v="0"/>
  </r>
  <r>
    <x v="187"/>
    <s v="ISO/IEC 17025"/>
    <s v="e) la identificación del equipamiento utilizado;"/>
    <m/>
    <m/>
    <m/>
    <m/>
    <m/>
    <x v="0"/>
    <x v="0"/>
  </r>
  <r>
    <x v="188"/>
    <s v="ISO/IEC 17025"/>
    <s v="f) las condiciones ambientales o de transporte;"/>
    <m/>
    <m/>
    <m/>
    <m/>
    <m/>
    <x v="0"/>
    <x v="0"/>
  </r>
  <r>
    <x v="189"/>
    <s v="ISO/IEC 17025"/>
    <s v="g) los diagramas u otros medios equivalentes para identificar la ubicación del muestreo, cuando sea apropiado;"/>
    <m/>
    <m/>
    <m/>
    <m/>
    <m/>
    <x v="0"/>
    <x v="0"/>
  </r>
  <r>
    <x v="190"/>
    <s v="ISO/IEC 17025"/>
    <s v="h) las desviaciones, adiciones al, o las exclusiones del método y del plan de muestreo. "/>
    <m/>
    <m/>
    <m/>
    <m/>
    <m/>
    <x v="0"/>
    <x v="0"/>
  </r>
  <r>
    <x v="191"/>
    <s v="DTA-CRI-32"/>
    <s v="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
    <m/>
    <m/>
    <m/>
    <m/>
    <m/>
    <x v="0"/>
    <x v="0"/>
  </r>
  <r>
    <x v="192"/>
    <s v="ISO/IEC 17025"/>
    <s v="7.4 Manipulación de los ítems de ensayo o calibración"/>
    <m/>
    <m/>
    <m/>
    <m/>
    <m/>
    <x v="0"/>
    <x v="0"/>
  </r>
  <r>
    <x v="193"/>
    <s v="ISO/IEC 17025"/>
    <s v="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
    <m/>
    <m/>
    <m/>
    <m/>
    <m/>
    <x v="0"/>
    <x v="0"/>
  </r>
  <r>
    <x v="194"/>
    <s v="DTA-CRI-32"/>
    <s v="G7.4.1. El laboratorio debe tomar medidas para asegurar que la integridad de cada muestra se mantiene a partir del muestreo, marcas de identificación, transporte, preservación y almacenamiento hasta la presentación del informe."/>
    <m/>
    <m/>
    <m/>
    <m/>
    <m/>
    <x v="0"/>
    <x v="0"/>
  </r>
  <r>
    <x v="195"/>
    <s v="ISO/IEC 17025"/>
    <s v="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
    <m/>
    <m/>
    <m/>
    <m/>
    <m/>
    <x v="0"/>
    <x v="0"/>
  </r>
  <r>
    <x v="196"/>
    <s v="ISO/IEC 17025"/>
    <s v="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
    <m/>
    <m/>
    <m/>
    <m/>
    <m/>
    <x v="0"/>
    <x v="0"/>
  </r>
  <r>
    <x v="197"/>
    <s v="DTA-CRI-32"/>
    <s v="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
    <m/>
    <m/>
    <m/>
    <m/>
    <m/>
    <x v="0"/>
    <x v="0"/>
  </r>
  <r>
    <x v="198"/>
    <s v="ISO/IEC 17025"/>
    <s v="7.4.4 Cuando los ítems necesiten ser almacenados o acondicionados bajo condiciones ambientales especificadas, se deben mantener, realizar el seguimiento y registrar estas condiciones."/>
    <m/>
    <m/>
    <m/>
    <m/>
    <m/>
    <x v="0"/>
    <x v="0"/>
  </r>
  <r>
    <x v="199"/>
    <s v="ISO/IEC 17025"/>
    <s v="7.5 Registros técnicos"/>
    <m/>
    <m/>
    <m/>
    <m/>
    <m/>
    <x v="0"/>
    <x v="0"/>
  </r>
  <r>
    <x v="200"/>
    <s v="ISO/IEC 17025"/>
    <s v="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
    <m/>
    <m/>
    <m/>
    <m/>
    <m/>
    <x v="0"/>
    <x v="0"/>
  </r>
  <r>
    <x v="201"/>
    <s v="DTA-CRI-32"/>
    <s v="G7.5.1. Los registros deberían contener al menos la siguiente información:_x000a_• Identificación del personal involucrado en las actividades de muestreo_x000a_• Fecha y hora de muestreo_x000a_• Localización precisa del lugar donde fueron tomadas las muestras_x000a_• Identificación única de las muestras_x000a_• Plan de muestreo empleado_x000a_• Equipo utilizado, incluyendo registros de verificación y estado de su calibración_x000a_• Condiciones ambientales relevantes en el punto de muestreo y del transporte (cuando aplique)_x000a_• Referencia del procedimiento de muestreo empleado"/>
    <m/>
    <m/>
    <m/>
    <m/>
    <m/>
    <x v="0"/>
    <x v="0"/>
  </r>
  <r>
    <x v="202"/>
    <s v="ISO/IEC 17025"/>
    <s v="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
    <m/>
    <m/>
    <m/>
    <m/>
    <m/>
    <x v="0"/>
    <x v="0"/>
  </r>
  <r>
    <x v="203"/>
    <s v="ISO/IEC 17025"/>
    <s v="7.6 Evaluación de la incertidumbre de medición  "/>
    <m/>
    <m/>
    <m/>
    <m/>
    <m/>
    <x v="0"/>
    <x v="0"/>
  </r>
  <r>
    <x v="204"/>
    <s v="ISO/IEC 17025"/>
    <s v="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
    <m/>
    <m/>
    <m/>
    <m/>
    <m/>
    <x v="0"/>
    <x v="0"/>
  </r>
  <r>
    <x v="205"/>
    <s v="DTA-CRI-32"/>
    <s v="G7.6.1 (1) Los laboratorios deberán identificar las contribuciones a la incertidumbre que surgen del muestreo, utilizando los métodos apropiados de análisis. Por ejemplo, Eurachem Measurement uncertainty arising from sampling (2nd edition, 2019)"/>
    <m/>
    <m/>
    <m/>
    <m/>
    <m/>
    <x v="0"/>
    <x v="0"/>
  </r>
  <r>
    <x v="206"/>
    <s v="DTA-CRI-32"/>
    <s v="G7.6.1 (2) Cuando el laboratorio es responsable de la actividad de muestreo y cualquier actividad de laboratorio subsiguiente, debe reportar la incertidumbre total (muestreo + preparación de muestra + ensayo/calibración) y en el informe se debe establecer o declarar estas condiciones."/>
    <m/>
    <m/>
    <m/>
    <m/>
    <m/>
    <x v="0"/>
    <x v="0"/>
  </r>
  <r>
    <x v="207"/>
    <s v="ISO/IEC 17025"/>
    <s v="7.6.2  Un laboratorio que realiza calibraciones, incluidas las de sus propios equipos, debe evaluar la incertidumbre de medición para todas las calibraciones."/>
    <m/>
    <m/>
    <m/>
    <m/>
    <m/>
    <x v="0"/>
    <x v="0"/>
  </r>
  <r>
    <x v="81"/>
    <s v="DTA-CRI-011"/>
    <s v="G1. Los laboratorios de calibración deben llevar a cabo la evaluación de la incertidumbre de medición en concordancia con la &quot;Guía para la expresión de la incertidumbre de medida&quot; (GUM) en su versión actualizada, considerando también sus documentos complementarios."/>
    <m/>
    <m/>
    <m/>
    <m/>
    <m/>
    <x v="0"/>
    <x v="0"/>
  </r>
  <r>
    <x v="82"/>
    <s v="DTA-CRI-011"/>
    <s v="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quot;PPM&quot; y &quot;PPB&quot; no es aceptable."/>
    <m/>
    <m/>
    <m/>
    <m/>
    <m/>
    <x v="0"/>
    <x v="0"/>
  </r>
  <r>
    <x v="23"/>
    <s v="DTA-CRI-011"/>
    <s v="G5. La CMC estimada debe incluir la contribución del mejor dispositivo existente para ser calibrado de manera que la CMC declarada pueda demostrar ser realizable."/>
    <m/>
    <m/>
    <m/>
    <m/>
    <m/>
    <x v="0"/>
    <x v="0"/>
  </r>
  <r>
    <x v="154"/>
    <s v="DTA-CRI-011"/>
    <s v="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
    <m/>
    <m/>
    <m/>
    <m/>
    <m/>
    <x v="0"/>
    <x v="0"/>
  </r>
  <r>
    <x v="208"/>
    <s v="ISO/IEC 17025"/>
    <s v="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
    <m/>
    <m/>
    <m/>
    <m/>
    <m/>
    <x v="0"/>
    <x v="0"/>
  </r>
  <r>
    <x v="209"/>
    <s v="DTA-CRI-31"/>
    <s v="G7.6.3 La evaluación de incertidumbres asociadas a resultados de ensayo, se desarrollarán teniendo en cuenta:_x000a_- Debe informarse la incertidumbre de la medición expandida basada en la probabilidad de cobertura de aproximadamente el 95 % y el factor de cobertura k necesario para alcanzar la probabilidad._x000a_Se entiende que las probabilidades de cobertura distintas del 95% pueden adaptarse mejor a circunstancias particulares. En estos casos se debe agregar una nota explicativa, por ejemplo:_x000a_“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_x000a_- Cuando se declara el resultado del ensayo y su incertidumbre de medición, debe evitarse el uso de un número excesivo de dígitos, aceptándose como máximo dos dígitos significativos de incertidumbre de medición, tal como se establece para la calibración en DTA-CRI-011 "/>
    <m/>
    <m/>
    <m/>
    <m/>
    <m/>
    <x v="0"/>
    <x v="0"/>
  </r>
  <r>
    <x v="210"/>
    <s v="ISO/IEC 17025"/>
    <s v="7.7 Aseguramiento de la validez de los resultados_x000a_El laboratorio debe identificar y documentar el proceso de estimación de la incertidumbre para todos los ensayos incluidos en su alcance de acreditación concedida o solicitada (Ver apartado 8)."/>
    <m/>
    <m/>
    <m/>
    <m/>
    <m/>
    <x v="0"/>
    <x v="0"/>
  </r>
  <r>
    <x v="211"/>
    <s v="ISO/IEC 17025"/>
    <s v="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
    <m/>
    <m/>
    <m/>
    <m/>
    <m/>
    <x v="0"/>
    <x v="0"/>
  </r>
  <r>
    <x v="212"/>
    <s v="ISO/IEC 17025"/>
    <s v="a) uso de materiales de referencia o materiales de control de calidad;"/>
    <m/>
    <m/>
    <m/>
    <m/>
    <m/>
    <x v="0"/>
    <x v="0"/>
  </r>
  <r>
    <x v="213"/>
    <s v="ISO/IEC 17025"/>
    <s v="b) uso de instrumentos alternativos que han sido calibrados para obtener resultados trazables;"/>
    <m/>
    <m/>
    <m/>
    <m/>
    <m/>
    <x v="0"/>
    <x v="0"/>
  </r>
  <r>
    <x v="214"/>
    <s v="ISO/IEC 17025"/>
    <s v="c) comprobaciones funcionales del equipamiento de ensayo y de medición;"/>
    <m/>
    <m/>
    <m/>
    <m/>
    <m/>
    <x v="0"/>
    <x v="0"/>
  </r>
  <r>
    <x v="215"/>
    <s v="ISO/IEC 17025"/>
    <s v="d) uso de patrones de verificación o patrones de trabajo con gráficos de control, cuando sea aplicable;"/>
    <m/>
    <m/>
    <m/>
    <m/>
    <m/>
    <x v="0"/>
    <x v="0"/>
  </r>
  <r>
    <x v="216"/>
    <s v="ISO/IEC 17025"/>
    <s v="e) comprobaciones intermedias en los equipos de medición;"/>
    <m/>
    <m/>
    <m/>
    <m/>
    <m/>
    <x v="0"/>
    <x v="0"/>
  </r>
  <r>
    <x v="217"/>
    <s v="ISO/IEC 17025"/>
    <s v="f) repetición del ensayo o calibración utilizando los mismos métodos o métodos diferentes;"/>
    <m/>
    <m/>
    <m/>
    <m/>
    <m/>
    <x v="0"/>
    <x v="0"/>
  </r>
  <r>
    <x v="218"/>
    <s v="ISO/IEC 17025"/>
    <s v="g) reensayo o recalibración de los ítems conservados;"/>
    <m/>
    <m/>
    <m/>
    <m/>
    <m/>
    <x v="0"/>
    <x v="0"/>
  </r>
  <r>
    <x v="219"/>
    <s v="ISO/IEC 17025"/>
    <s v="h) correlación de resultados para diferentes características de un ítem;"/>
    <m/>
    <m/>
    <m/>
    <m/>
    <m/>
    <x v="0"/>
    <x v="0"/>
  </r>
  <r>
    <x v="220"/>
    <s v="ISO/IEC 17025"/>
    <s v="i) revisión de los resultados informados;"/>
    <m/>
    <m/>
    <m/>
    <m/>
    <m/>
    <x v="0"/>
    <x v="0"/>
  </r>
  <r>
    <x v="221"/>
    <s v="ISO/IEC 17025"/>
    <s v="j) comparaciones intralaboratorio;"/>
    <m/>
    <m/>
    <m/>
    <m/>
    <m/>
    <x v="0"/>
    <x v="0"/>
  </r>
  <r>
    <x v="222"/>
    <s v="ISO/IEC 17025"/>
    <s v="k) ensayos de muestras ciegas.  "/>
    <m/>
    <m/>
    <m/>
    <m/>
    <m/>
    <x v="0"/>
    <x v="0"/>
  </r>
  <r>
    <x v="223"/>
    <s v="DTA-CRI-32"/>
    <s v="G7.7.1 El laboratorio deberá contar con procedimientos adecuados para asegurar la calidad de las actividades de muestreo. Estos procedimientos deben incluir como mínimo:_x000a_• Los criterios para la aceptación o rechazo de muestra._x000a_• Personal autorizado deber revisar controles de los reportes de muestreo antes de su aprobación para asegurar que el muestreo se llevó a cabo de acuerdo a las etapas críticas definidas dentro de los planes de muestreo y/o procedimientos._x000a_• El laboratorio debe tener un programa a definido para llevar a cabo revisiones independientes de todos los resultados que emanen de las actividades de muestreo._x000a_•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
    <m/>
    <m/>
    <m/>
    <m/>
    <m/>
    <x v="0"/>
    <x v="0"/>
  </r>
  <r>
    <x v="224"/>
    <s v="ISO/IEC 17025"/>
    <s v="7.7.2  El laboratorio debe hacer seguimiento de su desempeño mediante comparación con los resultados de otros laboratorios, cuando estén disponibles y sean apropiados. Este seguimiento se debe planificar y revisar y debe incluir, pero no limitarse a, una o ambas de las siguientes:  "/>
    <m/>
    <m/>
    <m/>
    <m/>
    <m/>
    <x v="0"/>
    <x v="0"/>
  </r>
  <r>
    <x v="225"/>
    <s v="DTA-CRI-31"/>
    <s v="G7.7.2 El laboratorio debe tomar en cuenta las directrices establecidas en el criterio DTA-CRl-15 &quot;Política sobre comparaciones interlaboratorios y programas de ensayo de aptitud&quot; y establecer un plan de participación en ensayos de aptitud."/>
    <m/>
    <m/>
    <m/>
    <m/>
    <m/>
    <x v="0"/>
    <x v="0"/>
  </r>
  <r>
    <x v="226"/>
    <s v="ISO/IEC 17025"/>
    <s v="a) participación en ensayos de aptitud;"/>
    <m/>
    <m/>
    <m/>
    <m/>
    <m/>
    <x v="0"/>
    <x v="0"/>
  </r>
  <r>
    <x v="227"/>
    <s v="ISO/IEC 17025"/>
    <s v="b) participación en comparaciones interlaboratorio diferentes de ensayos de aptitud."/>
    <m/>
    <m/>
    <m/>
    <m/>
    <m/>
    <x v="0"/>
    <x v="0"/>
  </r>
  <r>
    <x v="81"/>
    <s v="DTA-CRI-015"/>
    <s v="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_x000a_DEBE revisar el criterio  en extenso para el detalle del requisito."/>
    <m/>
    <m/>
    <m/>
    <m/>
    <m/>
    <x v="0"/>
    <x v="0"/>
  </r>
  <r>
    <x v="24"/>
    <s v="DTA-CRI-015"/>
    <s v="G2. El OEC debe formular un plan de participación en EA y/o CIL que sea revisado periódicamente en respuesta a los cambios de personal, metodología, instrumentación, alcance, entre otros."/>
    <m/>
    <m/>
    <m/>
    <m/>
    <m/>
    <x v="0"/>
    <x v="0"/>
  </r>
  <r>
    <x v="25"/>
    <s v="DTA-CRI-015"/>
    <s v="G3. Los resultados reportados por un OEC en EA y/o CIL deben ser realizados por sí mismos y no a través de terceros, de lo contrario se procederá de acuerdo a lo establecido en el DTA-RE-001 “Reglamento general de acreditación”."/>
    <m/>
    <m/>
    <m/>
    <m/>
    <m/>
    <x v="0"/>
    <x v="0"/>
  </r>
  <r>
    <x v="82"/>
    <s v="DTA-CRI-015"/>
    <s v="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_x000a_DEBE revisar el criterio  en extenso para el detalle del requisito."/>
    <m/>
    <m/>
    <m/>
    <m/>
    <m/>
    <x v="0"/>
    <x v="0"/>
  </r>
  <r>
    <x v="23"/>
    <s v="DTA-CRI-015"/>
    <s v="G5. El OEC debe realizar la búsqueda de EA y/o CIL disponibles y participar en los mismos, de tal manera que se cubra todo el alcance de su acreditación durante la vigencia en su ciclo de acreditación."/>
    <m/>
    <m/>
    <m/>
    <m/>
    <m/>
    <x v="0"/>
    <x v="0"/>
  </r>
  <r>
    <x v="154"/>
    <s v="DTA-CRI-015"/>
    <s v="G6. La DTA aceptará los siguientes EA y/o CIL:_x000a_a) Los organizados por el Instituto Boliviano Metrología e INM (ver: http://www.bimp.org)(...)_x000a_b) Los realizados por proveedores de EA acreditados por la DTA, en el alcance acreditado._x000a_c) Proveedores de Ensayos de Aptitud acreditados (...)_x000a_d) Los ensayos de aptitud incluidos en el EPTIS, siempre y cuando(...)_x000a_e) En el caso de no existir EA (...) la DTA y el laboratorio (...) deben discutir y acordar (...)_x000a_DEBE revisar el criterio  en extenso para el detalle del requisito."/>
    <m/>
    <m/>
    <m/>
    <m/>
    <m/>
    <x v="0"/>
    <x v="0"/>
  </r>
  <r>
    <x v="163"/>
    <s v="DTA-CRI-015"/>
    <s v="G7. El OEC debe participar en EA y/o CIL adecuados a sus necesidades y de acuerdo al (…) alcance de acreditación._x000a_DEBE revisar el criterio  en extenso para el detalle del requisito."/>
    <m/>
    <m/>
    <m/>
    <m/>
    <m/>
    <x v="0"/>
    <x v="0"/>
  </r>
  <r>
    <x v="155"/>
    <s v="DTA-CRI-015"/>
    <s v="G8. Cuando exista más de un signatario autorizado para ejecutar actividades dentro del alcance de acreditación, cada signatario debe reportar sus propios datos o se debe alternar (…)_x000a_DEBE revisar el criterio  en extenso para el detalle del requisito."/>
    <m/>
    <m/>
    <m/>
    <m/>
    <m/>
    <x v="0"/>
    <x v="0"/>
  </r>
  <r>
    <x v="164"/>
    <s v="DTA-CRI-015"/>
    <s v="G9. Durante las evaluaciones, el equipo evaluador debe utilizar como criterio de aceptación el establecido por el organizador del EA y/o CIL. La información sobre los resultados debe ser documentada por el equipo evaluador en el informe de evaluación."/>
    <m/>
    <m/>
    <m/>
    <m/>
    <m/>
    <x v="0"/>
    <x v="0"/>
  </r>
  <r>
    <x v="156"/>
    <s v="DTA-CRI-015"/>
    <s v="G10. En el caso que los OEC acreditados presenten un desempeño insatisfactorio de manera recurrente (...) sin demostrar implementación de acciones correctivas, y que (...) pueden perder su condición de acreditados de forma temporal o definitiva(…)_x000a_DEBE revisar el criterio  en extenso para el detalle del requisito."/>
    <m/>
    <m/>
    <m/>
    <m/>
    <m/>
    <x v="0"/>
    <x v="0"/>
  </r>
  <r>
    <x v="165"/>
    <s v="DTA-CRI-015"/>
    <s v="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
    <m/>
    <m/>
    <m/>
    <m/>
    <m/>
    <x v="0"/>
    <x v="0"/>
  </r>
  <r>
    <x v="228"/>
    <s v="ISO/IEC 17025"/>
    <s v="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
    <m/>
    <m/>
    <m/>
    <m/>
    <m/>
    <x v="0"/>
    <x v="0"/>
  </r>
  <r>
    <x v="229"/>
    <s v="ISO/IEC 17025"/>
    <s v="7.8 Informe de resultados  "/>
    <m/>
    <m/>
    <m/>
    <m/>
    <m/>
    <x v="0"/>
    <x v="0"/>
  </r>
  <r>
    <x v="230"/>
    <s v="ISO/IEC 17025"/>
    <s v="7.8.1 Generalidades  "/>
    <m/>
    <m/>
    <m/>
    <m/>
    <m/>
    <x v="0"/>
    <x v="0"/>
  </r>
  <r>
    <x v="231"/>
    <s v="ISO/IEC 17025"/>
    <s v="7.8.1.1 Los resultados se deben revisar y autorizar antes de su liberación."/>
    <m/>
    <m/>
    <m/>
    <m/>
    <m/>
    <x v="0"/>
    <x v="0"/>
  </r>
  <r>
    <x v="232"/>
    <s v="ISO/IEC 17025"/>
    <s v="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
    <m/>
    <m/>
    <m/>
    <m/>
    <m/>
    <x v="0"/>
    <x v="0"/>
  </r>
  <r>
    <x v="233"/>
    <s v="DTA-CRI-31"/>
    <s v="G7.8.1.2 Si el laboratorio no va a emitir informes tal y como los entiende el apartado.7.8.2 de la norma debe documentar dicha política en su sistema y debe describir de manera clara cuál es el método que utilizara para informar los resultados a su cliente._x000a_Cuando un laboratorio acreditado emite un informe preliminar antes de emitir el informe final, ambos documentos deben ser trazables entre sí._x000a_Los informes de resultado que hagan referencia a la condición de acreditado deberán cumplir con lo establecido en los reglamentos de acreditación de la DTA._x000a_Los informes de resultados pueden ser emitidos electrónicamente, siempre y cuando los informes hayan sido autorizados para su liberación._x000a_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
    <m/>
    <m/>
    <m/>
    <m/>
    <m/>
    <x v="0"/>
    <x v="0"/>
  </r>
  <r>
    <x v="234"/>
    <s v="ISO/IEC 17025"/>
    <s v="7.8.1.3 En el caso de un acuerdo con el cliente, los resultados se pueden informar de una manera simplificada. Cualquier información enumerada de los apartados 7.8.2 a 7.8.7 que no se informe al cliente debe estar disponible fácilmente."/>
    <m/>
    <m/>
    <m/>
    <m/>
    <m/>
    <x v="0"/>
    <x v="0"/>
  </r>
  <r>
    <x v="235"/>
    <s v="ISO/IEC 17025"/>
    <s v="7.8.2 Requisitos comunes para los Informes (ensayo, calibración o muestreo)  "/>
    <m/>
    <m/>
    <m/>
    <m/>
    <m/>
    <x v="0"/>
    <x v="0"/>
  </r>
  <r>
    <x v="236"/>
    <s v="ISO/IEC 17025"/>
    <s v="7.8.2.1 Cada informe debe incluir, al menos, la siguiente información, a menos que el laboratorio tenga razones válidas para no hacerlo, minimizando así cualquier posibilidad de interpretaciones equivocadas o de uso incorrecto:  "/>
    <m/>
    <m/>
    <m/>
    <m/>
    <m/>
    <x v="0"/>
    <x v="0"/>
  </r>
  <r>
    <x v="237"/>
    <s v="ISO/IEC 17025"/>
    <s v="a) un título (por ejemplo, &quot;Informe de ensayo&quot;, &quot;Certificado de calibración&quot; o &quot;Informe de muestreo&quot;);  "/>
    <m/>
    <m/>
    <m/>
    <m/>
    <m/>
    <x v="0"/>
    <x v="0"/>
  </r>
  <r>
    <x v="238"/>
    <s v="ISO/IEC 17025"/>
    <s v="b) el nombre y la dirección del laboratorio;  "/>
    <m/>
    <m/>
    <m/>
    <m/>
    <m/>
    <x v="0"/>
    <x v="0"/>
  </r>
  <r>
    <x v="239"/>
    <s v="ISO/IEC 17025"/>
    <s v="c) el lugar en que se realizan las actividades de laboratorio, incluso cuando se realizan en las instalaciones del cliente o en sitios alejados de las instalaciones permanentes del laboratorio, o en instalaciones temporales o móviles asociadas;  "/>
    <m/>
    <m/>
    <m/>
    <m/>
    <m/>
    <x v="0"/>
    <x v="0"/>
  </r>
  <r>
    <x v="240"/>
    <s v="ISO/IEC 17025"/>
    <s v="d) una identificación única de que todos sus componentes se reconocen como una parte de un informe completo y una clara identificación del final;  "/>
    <m/>
    <m/>
    <m/>
    <m/>
    <m/>
    <x v="0"/>
    <x v="0"/>
  </r>
  <r>
    <x v="241"/>
    <s v="ISO/IEC 17025"/>
    <s v="e) el nombre y la información de contacto del cliente;  "/>
    <m/>
    <m/>
    <m/>
    <m/>
    <m/>
    <x v="0"/>
    <x v="0"/>
  </r>
  <r>
    <x v="242"/>
    <s v="DTA-CRI-31"/>
    <s v="G7.8.2.1 e) En el caso de laboratorios internos (entendiendo como tales a aquellos que no prestan sus servicios al mercado sino a la organización de la que forman parte) el laboratorio deberá identificar al departamento o departamentos de ésta que actúe(n) como cliente."/>
    <m/>
    <m/>
    <m/>
    <m/>
    <m/>
    <x v="0"/>
    <x v="0"/>
  </r>
  <r>
    <x v="243"/>
    <s v="ISO/IEC 17025"/>
    <s v="f) la identificación del método utilizado;"/>
    <m/>
    <m/>
    <m/>
    <m/>
    <m/>
    <x v="0"/>
    <x v="0"/>
  </r>
  <r>
    <x v="244"/>
    <s v="DTA-CRI-31"/>
    <s v="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
    <m/>
    <m/>
    <m/>
    <m/>
    <m/>
    <x v="0"/>
    <x v="0"/>
  </r>
  <r>
    <x v="245"/>
    <s v="ISO/IEC 17025"/>
    <s v="g) una descripción, una identificación inequívoca y, cuando sea necesario, la condición del ítem;  "/>
    <m/>
    <m/>
    <m/>
    <m/>
    <m/>
    <x v="0"/>
    <x v="0"/>
  </r>
  <r>
    <x v="246"/>
    <s v="DTA-CRI-31"/>
    <s v="G7.8.2.1 g) Esta cláusula establece que el informe debe identificar el ítem mediante una &quot;identificación inequívoca&quot; que debe entenderse como la asignada por el laboratorio al ítem (véase cláusula 7.4.2) y una &quot;descripción&quot; que debe ser, suficientemente detallada como para describir de manera inequívoca el ítem."/>
    <m/>
    <m/>
    <m/>
    <m/>
    <m/>
    <x v="0"/>
    <x v="0"/>
  </r>
  <r>
    <x v="247"/>
    <s v="ISO/IEC 17025"/>
    <s v="h) la fecha de recepción de los ítems de calibración o ensayo, y la fecha del muestreo, cuando esto sea crítico para la validez y aplicación de los resultados;"/>
    <m/>
    <m/>
    <m/>
    <m/>
    <m/>
    <x v="0"/>
    <x v="0"/>
  </r>
  <r>
    <x v="248"/>
    <s v="ISO/IEC 17025"/>
    <s v="i) las fechas de ejecución de la actividad del laboratorio;  "/>
    <m/>
    <m/>
    <m/>
    <m/>
    <m/>
    <x v="0"/>
    <x v="0"/>
  </r>
  <r>
    <x v="249"/>
    <s v="ISO/IEC 17025"/>
    <s v="j) la fecha de emisión del informe;  "/>
    <m/>
    <m/>
    <m/>
    <m/>
    <m/>
    <x v="0"/>
    <x v="0"/>
  </r>
  <r>
    <x v="250"/>
    <s v="ISO/IEC 17025"/>
    <s v="k) la referencia al plan y método de muestreo usados por el laboratorio u otros organismos, cuando sean pertinentes para la validez o aplicación de los resultados;"/>
    <m/>
    <m/>
    <m/>
    <m/>
    <m/>
    <x v="0"/>
    <x v="0"/>
  </r>
  <r>
    <x v="251"/>
    <s v="ISO/IEC 17025"/>
    <s v="l) una declaración acerca de que los resultados se relacionan solamente con los ítems sometidos a ensayo, calibración o muestreo;"/>
    <m/>
    <m/>
    <m/>
    <m/>
    <m/>
    <x v="0"/>
    <x v="0"/>
  </r>
  <r>
    <x v="252"/>
    <s v="ISO/IEC 17025"/>
    <s v="m) los resultados con las unidades de medición, cuando sea apropiado;  "/>
    <m/>
    <m/>
    <m/>
    <m/>
    <m/>
    <x v="0"/>
    <x v="0"/>
  </r>
  <r>
    <x v="253"/>
    <s v="ISO/IEC 17025"/>
    <s v="n) las adiciones, desviaciones o exclusiones del método;  "/>
    <m/>
    <m/>
    <m/>
    <m/>
    <m/>
    <x v="0"/>
    <x v="0"/>
  </r>
  <r>
    <x v="254"/>
    <s v="ISO/IEC 17025"/>
    <s v="o) la identificación de la(s) persona(s) que autoriza(n) el informe;  "/>
    <m/>
    <m/>
    <m/>
    <m/>
    <m/>
    <x v="0"/>
    <x v="0"/>
  </r>
  <r>
    <x v="255"/>
    <s v="DTA-CRI-31"/>
    <s v="G7.8.2.1 o) El personal que autoriza el informe, es el personal autorizado para la firma de informes, identificado en el Anexo del Certificado de Acreditación."/>
    <m/>
    <m/>
    <m/>
    <m/>
    <m/>
    <x v="0"/>
    <x v="0"/>
  </r>
  <r>
    <x v="256"/>
    <s v="ISO/IEC 17025"/>
    <s v="p) una identificación clara cuando los resultados provengan de proveedores externos."/>
    <m/>
    <m/>
    <m/>
    <m/>
    <m/>
    <x v="0"/>
    <x v="0"/>
  </r>
  <r>
    <x v="257"/>
    <s v="DTA-CRI-31"/>
    <s v="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
    <m/>
    <m/>
    <m/>
    <m/>
    <m/>
    <x v="0"/>
    <x v="0"/>
  </r>
  <r>
    <x v="258"/>
    <s v="ISO/IEC 17025"/>
    <s v="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
    <m/>
    <m/>
    <m/>
    <m/>
    <m/>
    <x v="0"/>
    <x v="0"/>
  </r>
  <r>
    <x v="259"/>
    <s v="ISO/IEC 17025"/>
    <s v="7.8.3 Requisitos específicos para los informes de ensayo"/>
    <m/>
    <m/>
    <m/>
    <m/>
    <m/>
    <x v="0"/>
    <x v="0"/>
  </r>
  <r>
    <x v="260"/>
    <s v="ISO/IEC 17025"/>
    <s v="7.8.3.1 Además de los requisitos del apartado 7.8.2, los informes de ensayo deben incluir lo siguiente, cuando sea necesario para la interpretación de los resultados del ensayo:  "/>
    <m/>
    <m/>
    <m/>
    <m/>
    <m/>
    <x v="0"/>
    <x v="0"/>
  </r>
  <r>
    <x v="261"/>
    <s v="ISO/IEC 17025"/>
    <s v="a) información sobre las condiciones específicas del ensayo, tales como condiciones ambientales;  "/>
    <m/>
    <m/>
    <m/>
    <m/>
    <m/>
    <x v="0"/>
    <x v="0"/>
  </r>
  <r>
    <x v="262"/>
    <s v="ISO/IEC 17025"/>
    <s v="b) cuando sea pertinente, una declaración de conformidad con los requisitos o especificaciones (véase 7.8.6);  "/>
    <m/>
    <m/>
    <m/>
    <m/>
    <m/>
    <x v="0"/>
    <x v="0"/>
  </r>
  <r>
    <x v="263"/>
    <s v="ISO/IEC 17025"/>
    <s v="c) cuando sea aplicable, la incertidumbre de medición presentada en la misma unidad que el mensurando o en un término relativo al mensurando (por ejemplo, porcentaje) cuando: _x000a_— sea pertinente a la validez o aplicación de los resultados de ensayo; _x000a_— una instrucción del cliente que lo requiera; o  _x000a_— la incertidumbre de medición afecte la conformidad con un límite de especificación;"/>
    <m/>
    <m/>
    <m/>
    <m/>
    <m/>
    <x v="0"/>
    <x v="0"/>
  </r>
  <r>
    <x v="264"/>
    <s v="ISO/IEC 17025"/>
    <s v="d) cuando sea apropiado, opiniones e interpretaciones (véase 7.8.7);  "/>
    <m/>
    <m/>
    <m/>
    <m/>
    <m/>
    <x v="0"/>
    <x v="0"/>
  </r>
  <r>
    <x v="265"/>
    <s v="ISO/IEC 17025"/>
    <s v="e) información adicional que pueda ser requerida por métodos específicos, autoridades, clientes o grupos de clientes.  "/>
    <m/>
    <m/>
    <m/>
    <m/>
    <m/>
    <x v="0"/>
    <x v="0"/>
  </r>
  <r>
    <x v="266"/>
    <s v="ISO/IEC 17025"/>
    <s v="7.8.3.2 Cuando el laboratorio es responsable de la actividad de muestreo, los informes de ensayo deben cumplir con los requisitos enumerados en el apartado 7.8.5, cuando sea necesario para la interpretación de los resultados del ensayo.  "/>
    <m/>
    <m/>
    <m/>
    <m/>
    <m/>
    <x v="0"/>
    <x v="0"/>
  </r>
  <r>
    <x v="267"/>
    <s v="ISO/IEC 17025"/>
    <s v="7.8.4 Requisitos específicos para los certificados de calibración  "/>
    <m/>
    <m/>
    <m/>
    <m/>
    <m/>
    <x v="0"/>
    <x v="0"/>
  </r>
  <r>
    <x v="268"/>
    <s v="ISO/IEC 17025"/>
    <s v="7.8.4.1 Además de los requisitos del apartado 7.8.2, los certificados de calibración deben incluir lo siguiente:  "/>
    <m/>
    <m/>
    <m/>
    <m/>
    <m/>
    <x v="0"/>
    <x v="0"/>
  </r>
  <r>
    <x v="269"/>
    <s v="ISO/IEC 17025"/>
    <s v="a) la incertidumbre de medición del resultado de medición presentado en la misma unidad que la de la unidad del mensurando o en un término relativo a dicha unidad;"/>
    <m/>
    <m/>
    <m/>
    <m/>
    <m/>
    <x v="0"/>
    <x v="0"/>
  </r>
  <r>
    <x v="163"/>
    <s v="DTA-CRI-011"/>
    <s v="G7. Un laboratorio de calibración acreditado debe declarar la incertidumbre de medida en los certificados de calibración además del mesurando, en cumplimiento con los requisitos de la &quot;Guía para la expresión de la incertidumbre de medida&quot; (GUM) en su versión actualizada, considerando también sus documentos complementarios."/>
    <m/>
    <m/>
    <m/>
    <m/>
    <m/>
    <x v="0"/>
    <x v="0"/>
  </r>
  <r>
    <x v="155"/>
    <s v="DTA-CRI-011"/>
    <s v="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_x000a_“La incertidumbre expandida de medición declarada se expresa como la incertidumbre de medición estándar multiplicada por el factor de cobertura k, de modo que la probabilidad de cobertura corresponde aproximadamente al 95%.”"/>
    <m/>
    <m/>
    <m/>
    <m/>
    <m/>
    <x v="0"/>
    <x v="0"/>
  </r>
  <r>
    <x v="164"/>
    <s v="DTA-CRI-011"/>
    <s v="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
    <m/>
    <m/>
    <m/>
    <m/>
    <m/>
    <x v="0"/>
    <x v="0"/>
  </r>
  <r>
    <x v="156"/>
    <s v="DTA-CRI-011"/>
    <s v="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Revisar en extenso el DTA-CRI-011"/>
    <m/>
    <m/>
    <m/>
    <m/>
    <m/>
    <x v="0"/>
    <x v="0"/>
  </r>
  <r>
    <x v="165"/>
    <s v="DTA-CRI-011"/>
    <s v="G11. Como implica la definición de CMC, los laboratorios de calibración acreditados no deben declarar una incertidumbre de medida menor que la incertidumbre descrita por la CMC para la cual el laboratorio está acreditado."/>
    <m/>
    <m/>
    <m/>
    <m/>
    <m/>
    <x v="0"/>
    <x v="0"/>
  </r>
  <r>
    <x v="270"/>
    <s v="ISO/IEC 17025"/>
    <s v="b) las condiciones (por ejemplo, ambientales) en las que se hicieron las calibraciones, que influyen en los resultados de medición;  "/>
    <m/>
    <m/>
    <m/>
    <m/>
    <m/>
    <x v="0"/>
    <x v="0"/>
  </r>
  <r>
    <x v="271"/>
    <s v="ISO/IEC 17025"/>
    <s v="c) una declaración que identifique cómo las mediciones son trazables metrológicamente (véase el Anexo A);"/>
    <m/>
    <m/>
    <m/>
    <m/>
    <m/>
    <x v="0"/>
    <x v="0"/>
  </r>
  <r>
    <x v="272"/>
    <s v="ISO/IEC 17025"/>
    <s v="d) los resultados antes y después de cualquier ajuste o reparación, si están disponibles;  "/>
    <m/>
    <m/>
    <m/>
    <m/>
    <m/>
    <x v="0"/>
    <x v="0"/>
  </r>
  <r>
    <x v="273"/>
    <s v="ISO/IEC 17025"/>
    <s v="e) cuando sea pertinente, una declaración de conformidad con los requisitos o especificaciones (véase 7.8.6);  "/>
    <m/>
    <m/>
    <m/>
    <m/>
    <m/>
    <x v="0"/>
    <x v="0"/>
  </r>
  <r>
    <x v="274"/>
    <s v="ISO/IEC 17025"/>
    <s v="f) cuando sea apropiado, opiniones e interpretaciones (véase 7.8.7).  "/>
    <m/>
    <m/>
    <m/>
    <m/>
    <m/>
    <x v="0"/>
    <x v="0"/>
  </r>
  <r>
    <x v="275"/>
    <s v="ISO/IEC 17025"/>
    <s v="7.8.4.2 Cuando el laboratorio es responsable de la actividad de muestreo, los certificados de calibración deben cumplir con los requisitos enumerados en el apartado 7.8.5, cuando sea necesario para la interpretación de los resultados de calibración."/>
    <m/>
    <m/>
    <m/>
    <m/>
    <m/>
    <x v="0"/>
    <x v="0"/>
  </r>
  <r>
    <x v="276"/>
    <s v="ISO/IEC 17025"/>
    <s v="7.8.4.3 Un certificado o etiqueta de calibración no debe contener recomendaciones sobre el intervalo de calibración, excepto cuando así se haya acordado con el cliente.  "/>
    <m/>
    <m/>
    <m/>
    <m/>
    <m/>
    <x v="0"/>
    <x v="0"/>
  </r>
  <r>
    <x v="277"/>
    <s v="ISO/IEC 17025"/>
    <s v="7.8.5 Información de muestreo – requisitos específicos_x000a_Cuando el laboratorio es responsable de la actividad de muestreo, además de los requisitos enumerados en el apartado 7.8.2, los informes deben incluir lo siguiente, cuando sea necesario para la interpretación de los resultados:"/>
    <m/>
    <m/>
    <m/>
    <m/>
    <m/>
    <x v="0"/>
    <x v="0"/>
  </r>
  <r>
    <x v="278"/>
    <s v="ISO/IEC 17025"/>
    <s v="a) la fecha del muestreo;  "/>
    <m/>
    <m/>
    <m/>
    <m/>
    <m/>
    <x v="0"/>
    <x v="0"/>
  </r>
  <r>
    <x v="279"/>
    <s v="ISO/IEC 17025"/>
    <s v="b) la identificación única del ítem o material sometido a muestreo (incluido el nombre del fabricante, el modelo o tipo de designación y los números de serie, según sea apropiado);"/>
    <m/>
    <m/>
    <m/>
    <m/>
    <m/>
    <x v="0"/>
    <x v="0"/>
  </r>
  <r>
    <x v="280"/>
    <s v="ISO/IEC 17025"/>
    <s v="c) la ubicación del muestreo, incluido cualquier diagrama, croquis o fotografía;"/>
    <m/>
    <m/>
    <m/>
    <m/>
    <m/>
    <x v="0"/>
    <x v="0"/>
  </r>
  <r>
    <x v="281"/>
    <s v="ISO/IEC 17025"/>
    <s v="d) una referencia al plan y método de muestreo;  "/>
    <m/>
    <m/>
    <m/>
    <m/>
    <m/>
    <x v="0"/>
    <x v="0"/>
  </r>
  <r>
    <x v="282"/>
    <s v="ISO/IEC 17025"/>
    <s v="e) los detalles de cualquier condición ambiental durante el muestreo, que afecte a la interpretación de los resultados;"/>
    <m/>
    <m/>
    <m/>
    <m/>
    <m/>
    <x v="0"/>
    <x v="0"/>
  </r>
  <r>
    <x v="283"/>
    <s v="ISO/IEC 17025"/>
    <s v="f) la información requerida para evaluar la incertidumbre de medición para ensayos o calibraciones subsiguientes."/>
    <m/>
    <m/>
    <m/>
    <m/>
    <m/>
    <x v="0"/>
    <x v="0"/>
  </r>
  <r>
    <x v="284"/>
    <s v="ISO/IEC 17025"/>
    <s v="7.8.6 Información sobre declaraciones de conformidad  "/>
    <m/>
    <m/>
    <m/>
    <m/>
    <m/>
    <x v="0"/>
    <x v="0"/>
  </r>
  <r>
    <x v="285"/>
    <s v="ISO/IEC 17025"/>
    <s v="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
    <m/>
    <m/>
    <m/>
    <m/>
    <m/>
    <x v="0"/>
    <x v="0"/>
  </r>
  <r>
    <x v="286"/>
    <s v="ISO/IEC 17025"/>
    <s v="7.8.6.2 El laboratorio debe informar sobre la declaración de conformidad, de manera que identifique claramente:  "/>
    <m/>
    <m/>
    <m/>
    <m/>
    <m/>
    <x v="0"/>
    <x v="0"/>
  </r>
  <r>
    <x v="287"/>
    <s v="ISO/IEC 17025"/>
    <s v="a) a qué resultados se aplica la declaración de conformidad;"/>
    <m/>
    <m/>
    <m/>
    <m/>
    <m/>
    <x v="0"/>
    <x v="0"/>
  </r>
  <r>
    <x v="288"/>
    <s v="ISO/IEC 17025"/>
    <s v="b) qué especificaciones, normas o partes de ésta se cumplen o no;"/>
    <m/>
    <m/>
    <m/>
    <m/>
    <m/>
    <x v="0"/>
    <x v="0"/>
  </r>
  <r>
    <x v="289"/>
    <s v="ISO/IEC 17025"/>
    <s v="c) la regla de decisión aplicada (a menos que sea inherente a la especificación o norma solicitada).  "/>
    <m/>
    <m/>
    <m/>
    <m/>
    <m/>
    <x v="0"/>
    <x v="0"/>
  </r>
  <r>
    <x v="290"/>
    <s v="ISO/IEC 17025"/>
    <s v="7.8.7 Información sobre opiniones e interpretaciones  "/>
    <m/>
    <m/>
    <m/>
    <m/>
    <m/>
    <x v="0"/>
    <x v="0"/>
  </r>
  <r>
    <x v="291"/>
    <s v="ISO/IEC 17025"/>
    <s v="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
    <m/>
    <m/>
    <m/>
    <m/>
    <m/>
    <x v="0"/>
    <x v="0"/>
  </r>
  <r>
    <x v="292"/>
    <s v="ISO/IEC 17025"/>
    <s v="7.8.7.2 Las opiniones e interpretaciones expresadas en los informes se deben basar en los resultados obtenidos del ítem ensayado o calibrado y se deben identificar claramente como tales. "/>
    <m/>
    <m/>
    <m/>
    <m/>
    <m/>
    <x v="0"/>
    <x v="0"/>
  </r>
  <r>
    <x v="293"/>
    <s v="ISO/IEC 17025"/>
    <s v="7.8.7.3 Cuando las opiniones e interpretaciones se comunican directamente mediante diálogo con el cliente, se deben conservar los registros de tales diálogos."/>
    <m/>
    <m/>
    <m/>
    <m/>
    <m/>
    <x v="0"/>
    <x v="0"/>
  </r>
  <r>
    <x v="294"/>
    <s v="ISO/IEC 17025"/>
    <s v="7.8.8 Modificaciones a los informes  "/>
    <m/>
    <m/>
    <m/>
    <m/>
    <m/>
    <x v="0"/>
    <x v="0"/>
  </r>
  <r>
    <x v="295"/>
    <s v="ISO/IEC 17025"/>
    <s v="7.8.8.1 Cuando se necesite cambiar, corregir o emitir nuevamente un informe ya emitido cualquier cambio en la información debe estar identificado claramente, y cuando sea apropiado, se debe incluir en el informe la razón del cambio."/>
    <m/>
    <m/>
    <m/>
    <m/>
    <m/>
    <x v="0"/>
    <x v="0"/>
  </r>
  <r>
    <x v="296"/>
    <s v="ISO/IEC 17025"/>
    <s v="7.8.8.2 Las modificaciones a un informe después de su emisión se deben realizar solamente en la forma de otro documento, o de una transferencia de datos, que incluya la declaración: &quot;Modificación al informe, número de serie... [o identificado de cualquier otra manera]&quot; o una forma equivalente de redacción. Estas modificaciones deben cumplir todos los requisitos de este documento.  "/>
    <m/>
    <m/>
    <m/>
    <m/>
    <m/>
    <x v="0"/>
    <x v="0"/>
  </r>
  <r>
    <x v="297"/>
    <s v="ISO/IEC 17025"/>
    <s v="7.8.8.3 Cuando sea necesario emitir un nuevo informe completo, se debe identificar de forma única y debe contener una referencia al original al que reemplaza.  "/>
    <m/>
    <m/>
    <m/>
    <m/>
    <m/>
    <x v="0"/>
    <x v="0"/>
  </r>
  <r>
    <x v="298"/>
    <s v="ISO/IEC 17025"/>
    <s v="7.9 Quejas"/>
    <m/>
    <m/>
    <m/>
    <m/>
    <m/>
    <x v="0"/>
    <x v="0"/>
  </r>
  <r>
    <x v="299"/>
    <s v="ISO/IEC 17025"/>
    <s v="7.9.1  El laboratorio debe contar con un proceso documentado para recibir, evaluar y tomar decisiones acerca de las quejas."/>
    <m/>
    <m/>
    <m/>
    <m/>
    <m/>
    <x v="0"/>
    <x v="0"/>
  </r>
  <r>
    <x v="300"/>
    <s v="ISO/IEC 17025"/>
    <s v="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
    <m/>
    <m/>
    <m/>
    <m/>
    <m/>
    <x v="0"/>
    <x v="0"/>
  </r>
  <r>
    <x v="301"/>
    <s v="ISO/IEC 17025"/>
    <s v="7.9.3 El proceso de tratamiento de quejas debe incluir, al menos, los elementos y métodos siguientes:  "/>
    <m/>
    <m/>
    <m/>
    <m/>
    <m/>
    <x v="0"/>
    <x v="0"/>
  </r>
  <r>
    <x v="302"/>
    <s v="ISO/IEC 17025"/>
    <s v="a) una descripción del proceso de recepción, validación, investigación de la queja y decisión sobre las acciones a tomar para darles respuesta;  "/>
    <m/>
    <m/>
    <m/>
    <m/>
    <m/>
    <x v="0"/>
    <x v="0"/>
  </r>
  <r>
    <x v="303"/>
    <s v="ISO/IEC 17025"/>
    <s v="b) el seguimiento y registro de las quejas, incluyendo las acciones tomadas para resolverlas;  "/>
    <m/>
    <m/>
    <m/>
    <m/>
    <m/>
    <x v="0"/>
    <x v="0"/>
  </r>
  <r>
    <x v="304"/>
    <s v="ISO/IEC 17025"/>
    <s v="c) asegurarse de que se toman las acciones apropiadas.  "/>
    <m/>
    <m/>
    <m/>
    <m/>
    <m/>
    <x v="0"/>
    <x v="0"/>
  </r>
  <r>
    <x v="305"/>
    <s v="ISO/IEC 17025"/>
    <s v="7.9.4 El laboratorio que recibe la queja debe ser responsable de recopilar y verificar toda la información necesaria para validar la queja."/>
    <m/>
    <m/>
    <m/>
    <m/>
    <m/>
    <x v="0"/>
    <x v="0"/>
  </r>
  <r>
    <x v="306"/>
    <s v="ISO/IEC 17025"/>
    <s v="7.9.5 Siempre que sea posible, el laboratorio debe acusar recibo de la queja y debe facilitar a quien presenta la queja, los informes de progreso y del resultado del tratamiento de la queja.  "/>
    <m/>
    <m/>
    <m/>
    <m/>
    <m/>
    <x v="0"/>
    <x v="0"/>
  </r>
  <r>
    <x v="307"/>
    <s v="ISO/IEC 17025"/>
    <s v="7.9.6 Los resultados que se comuniquen a quien presenta la queja deben realizarse por, o revisarse y aprobarse por, personas no involucradas en las actividades de laboratorio que originaron la queja. "/>
    <m/>
    <m/>
    <m/>
    <m/>
    <m/>
    <x v="0"/>
    <x v="0"/>
  </r>
  <r>
    <x v="308"/>
    <s v="ISO/IEC 17025"/>
    <s v="7.9.7 Siempre que sea posible, el laboratorio debe notificar formalmente a quien presenta la queja, el cierre del tratamiento de la queja.  "/>
    <m/>
    <m/>
    <m/>
    <m/>
    <m/>
    <x v="0"/>
    <x v="0"/>
  </r>
  <r>
    <x v="309"/>
    <s v="ISO/IEC 17025"/>
    <s v="7.10 Trabajo no conforme  "/>
    <m/>
    <m/>
    <m/>
    <m/>
    <m/>
    <x v="0"/>
    <x v="0"/>
  </r>
  <r>
    <x v="310"/>
    <s v="ISO/IEC 17025"/>
    <s v="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
    <m/>
    <m/>
    <m/>
    <m/>
    <m/>
    <x v="0"/>
    <x v="0"/>
  </r>
  <r>
    <x v="311"/>
    <s v="DTA-CRI-31"/>
    <s v="G7.10.1 Cuando en una evaluación se detecte un trabajo no conforme que afecte directamente el resultado de ensayo, calibración o muestreo, el laboratorio debe presentar la evidencia del resultado del tratamiento del trabajo no conforme para su evaluación."/>
    <m/>
    <m/>
    <m/>
    <m/>
    <m/>
    <x v="0"/>
    <x v="0"/>
  </r>
  <r>
    <x v="312"/>
    <s v="ISO/IEC 17025"/>
    <s v="a) estén definidas las responsabilidades y autoridades para la gestión del trabajo no conforme;  "/>
    <m/>
    <m/>
    <m/>
    <m/>
    <m/>
    <x v="0"/>
    <x v="0"/>
  </r>
  <r>
    <x v="313"/>
    <s v="ISO/IEC 17025"/>
    <s v="b) las acciones (incluyendo la detención o repetición del trabajo, y la retención de los informes, según sea necesario) se basen en los niveles de riesgo establecidos por el laboratorio;  "/>
    <m/>
    <m/>
    <m/>
    <m/>
    <m/>
    <x v="0"/>
    <x v="0"/>
  </r>
  <r>
    <x v="314"/>
    <s v="ISO/IEC 17025"/>
    <s v="c) se haga una evaluación de la importancia del trabajo no conforme, incluyendo un análisis de impacto sobre los resultados previos;"/>
    <m/>
    <m/>
    <m/>
    <m/>
    <m/>
    <x v="0"/>
    <x v="0"/>
  </r>
  <r>
    <x v="315"/>
    <s v="ISO/IEC 17025"/>
    <s v="d) se tome una decisión sobre la aceptabilidad del trabajo no conforme;  "/>
    <m/>
    <m/>
    <m/>
    <m/>
    <m/>
    <x v="0"/>
    <x v="0"/>
  </r>
  <r>
    <x v="316"/>
    <s v="ISO/IEC 17025"/>
    <s v="e) cuando sea necesario, se notifique al cliente y se anule el trabajo;  "/>
    <m/>
    <m/>
    <m/>
    <m/>
    <m/>
    <x v="0"/>
    <x v="0"/>
  </r>
  <r>
    <x v="317"/>
    <s v="ISO/IEC 17025"/>
    <s v="f) se defina la responsabilidad para autorizar la reanudación del trabajo.  "/>
    <m/>
    <m/>
    <m/>
    <m/>
    <m/>
    <x v="0"/>
    <x v="0"/>
  </r>
  <r>
    <x v="318"/>
    <s v="ISO/IEC 17025"/>
    <s v="7.10.2 El laboratorio debe conservar registros del trabajo no conforme y las acciones según lo especificado en el apartado 7.10.1 viñetas b) a f)."/>
    <m/>
    <m/>
    <m/>
    <m/>
    <m/>
    <x v="0"/>
    <x v="0"/>
  </r>
  <r>
    <x v="319"/>
    <s v="ISO/IEC 17025"/>
    <s v="7.10.3 Cuando la evaluación indique que el trabajo no conforme podría volver a ocurrir o exista duda acerca del cumplimiento de las operaciones del laboratorio con su propio sistema de gestión, el laboratorio debe implementar acciones correctivas.  "/>
    <m/>
    <m/>
    <m/>
    <m/>
    <m/>
    <x v="0"/>
    <x v="0"/>
  </r>
  <r>
    <x v="320"/>
    <s v="ISO/IEC 17025"/>
    <s v="7.11 Control de los datos y gestión de la información"/>
    <m/>
    <m/>
    <m/>
    <m/>
    <m/>
    <x v="0"/>
    <x v="0"/>
  </r>
  <r>
    <x v="321"/>
    <s v="ISO/IEC 17025"/>
    <s v="7.11.1 El laboratorio debe tener acceso a los datos y a la información necesaria para llevar a cabo las actividades de laboratorio.  "/>
    <m/>
    <m/>
    <m/>
    <m/>
    <m/>
    <x v="0"/>
    <x v="0"/>
  </r>
  <r>
    <x v="322"/>
    <s v="ISO/IEC 17025"/>
    <s v="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
    <m/>
    <m/>
    <m/>
    <m/>
    <m/>
    <x v="0"/>
    <x v="0"/>
  </r>
  <r>
    <x v="323"/>
    <s v="ISO/IEC 17025"/>
    <s v="7.11.3 El sistema de gestión de la información del laboratorio debe: "/>
    <m/>
    <m/>
    <m/>
    <m/>
    <m/>
    <x v="0"/>
    <x v="0"/>
  </r>
  <r>
    <x v="324"/>
    <s v="ISO/IEC 17025"/>
    <s v="a) estar protegido contra acceso no autorizado;  "/>
    <m/>
    <m/>
    <m/>
    <m/>
    <m/>
    <x v="0"/>
    <x v="0"/>
  </r>
  <r>
    <x v="325"/>
    <s v="ISO/IEC 17025"/>
    <s v="b) estar salvaguardado contra manipulación indebida y pérdida;  "/>
    <m/>
    <m/>
    <m/>
    <m/>
    <m/>
    <x v="0"/>
    <x v="0"/>
  </r>
  <r>
    <x v="326"/>
    <s v="ISO/IEC 17025"/>
    <s v="c) ser operado en un ambiente que cumpla con las especificaciones del proveedor o del laboratorio o, en caso de sistemas no informáticos, que proporcione condiciones que salvaguarden la exactitud del registro y transcripción manuales;"/>
    <m/>
    <m/>
    <m/>
    <m/>
    <m/>
    <x v="0"/>
    <x v="0"/>
  </r>
  <r>
    <x v="327"/>
    <s v="ISO/IEC 17025"/>
    <s v="d) ser mantenido de manera que se asegure la integridad de los datos y de la información;"/>
    <m/>
    <m/>
    <m/>
    <m/>
    <m/>
    <x v="0"/>
    <x v="0"/>
  </r>
  <r>
    <x v="328"/>
    <s v="ISO/IEC 17025"/>
    <s v="e) incluir el registro de los fallos del sistema y el registro de las acciones inmediatas y correctivas apropiadas."/>
    <m/>
    <m/>
    <m/>
    <m/>
    <m/>
    <x v="0"/>
    <x v="0"/>
  </r>
  <r>
    <x v="329"/>
    <s v="ISO/IEC 17025"/>
    <s v="7.11.4 Cuando los sistemas de gestión de la información del laboratorio se gestionan y mantienen fuera del sitio o por medio de un proveedor externo, el laboratorio debe asegurar que el proveedor o administrador del sistema cumple todos los requisitos aplicables de este documento."/>
    <m/>
    <m/>
    <m/>
    <m/>
    <m/>
    <x v="0"/>
    <x v="0"/>
  </r>
  <r>
    <x v="330"/>
    <s v="ISO/IEC 17025"/>
    <s v="7.11.5 El laboratorio debe asegurarse de que las instrucciones, manuales y datos de referencia pertinentes al sistema de gestión de la información del laboratorio estén fácilmente disponibles para el personal.  "/>
    <m/>
    <m/>
    <m/>
    <m/>
    <m/>
    <x v="0"/>
    <x v="0"/>
  </r>
  <r>
    <x v="331"/>
    <s v="ISO/IEC 17025"/>
    <s v="7.11.6 Los cálculos y transferencias de datos se deben comprobar de una manera apropiada y sistemática."/>
    <m/>
    <m/>
    <m/>
    <m/>
    <m/>
    <x v="0"/>
    <x v="0"/>
  </r>
  <r>
    <x v="332"/>
    <s v="ISO/IEC 17025"/>
    <s v="8.  Requisitos del sistema de gestión"/>
    <m/>
    <m/>
    <m/>
    <m/>
    <m/>
    <x v="0"/>
    <x v="0"/>
  </r>
  <r>
    <x v="333"/>
    <s v="ISO/IEC 17025"/>
    <s v="8.1 Opciones "/>
    <m/>
    <m/>
    <m/>
    <m/>
    <m/>
    <x v="0"/>
    <x v="0"/>
  </r>
  <r>
    <x v="334"/>
    <s v="ISO/IEC 17025"/>
    <s v="8.1.2 Opción A _x000a_Como mínimo, un sistema de gestión del laboratorio debe tratar lo siguiente:  _x000a_— la documentación del sistema de gestión (véase 8.2);  _x000a_— el control de documentos del sistema de gestión (véase 8.3);  _x000a_— el control de registros (véase 8.4);  _x000a_— las acciones para abordar riesgos y oportunidades (véase 8.5); _x000a_— la mejora (véase 8.6);  _x000a_— las acciones correctivas (véase 8.7);  _x000a_— las auditorías internas (véase 8.8);  _x000a_— las revisiones por la dirección (véase 8.9)."/>
    <m/>
    <m/>
    <m/>
    <m/>
    <m/>
    <x v="0"/>
    <x v="0"/>
  </r>
  <r>
    <x v="335"/>
    <s v="ISO/IEC 17025"/>
    <s v="8.1.3 Opción B _x000a_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
    <m/>
    <m/>
    <m/>
    <m/>
    <m/>
    <x v="0"/>
    <x v="0"/>
  </r>
  <r>
    <x v="336"/>
    <s v="DTA-CRI-31"/>
    <s v="G8.1.3 Si un laboratorio declara que cumple la opción B, de igual manera se evaluará el sistema de gestión para verificar el cumplimiento de los requisitos de la NB/ISO/IEC 17025:2018."/>
    <m/>
    <m/>
    <m/>
    <m/>
    <m/>
    <x v="0"/>
    <x v="0"/>
  </r>
  <r>
    <x v="337"/>
    <s v="ISO/IEC 17025"/>
    <s v="8.2 Documentación del sistema de gestión (Opción A)"/>
    <m/>
    <m/>
    <m/>
    <m/>
    <m/>
    <x v="0"/>
    <x v="0"/>
  </r>
  <r>
    <x v="338"/>
    <s v="ISO/IEC 17025"/>
    <s v="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
    <m/>
    <m/>
    <m/>
    <m/>
    <m/>
    <x v="0"/>
    <x v="0"/>
  </r>
  <r>
    <x v="339"/>
    <s v="ISO/IEC 17025"/>
    <s v="8.2.2 Las políticas y objetivos deben abordar la competencia, la imparcialidad y la operación consistente del laboratorio."/>
    <m/>
    <m/>
    <m/>
    <m/>
    <m/>
    <x v="0"/>
    <x v="0"/>
  </r>
  <r>
    <x v="340"/>
    <s v="ISO/IEC 17025"/>
    <s v="8.2.3 La dirección del laboratorio debe suministrar evidencia del compromiso con el desarrollo y la implementación del sistema de gestión y con mejorar continuamente su eficacia.  "/>
    <m/>
    <m/>
    <m/>
    <m/>
    <m/>
    <x v="0"/>
    <x v="0"/>
  </r>
  <r>
    <x v="341"/>
    <s v="ISO/IEC 17025"/>
    <s v="8.2.4 Toda la documentación, procesos, sistemas, registros, relacionados con el cumplimiento de los requisitos de este documento se debe incluir, referenciar o vincular al sistema de gestión.  "/>
    <m/>
    <m/>
    <m/>
    <m/>
    <m/>
    <x v="0"/>
    <x v="0"/>
  </r>
  <r>
    <x v="342"/>
    <s v="ISO/IEC 17025"/>
    <s v="8.2.5 Todo el personal involucrado en actividades de laboratorio debe tener acceso a las partes de la documentación del sistema de gestión y a la información relacionada que sea aplicable a sus responsabilidades."/>
    <m/>
    <m/>
    <m/>
    <m/>
    <m/>
    <x v="0"/>
    <x v="0"/>
  </r>
  <r>
    <x v="343"/>
    <s v="ISO/IEC 17025"/>
    <s v="8.3 Control de documentos del sistema de gestión (Opción A)"/>
    <m/>
    <m/>
    <m/>
    <m/>
    <m/>
    <x v="0"/>
    <x v="0"/>
  </r>
  <r>
    <x v="344"/>
    <s v="ISO/IEC 17025"/>
    <s v="8.3.1 El laboratorio debe controlar los documentos (internos y externos) relacionados con el cumplimiento de este documento."/>
    <m/>
    <m/>
    <m/>
    <m/>
    <m/>
    <x v="0"/>
    <x v="0"/>
  </r>
  <r>
    <x v="345"/>
    <s v="ISO/IEC 17025"/>
    <s v="8.3.2 El laboratorio debe asegurarse de que:"/>
    <m/>
    <m/>
    <m/>
    <m/>
    <m/>
    <x v="0"/>
    <x v="0"/>
  </r>
  <r>
    <x v="346"/>
    <s v="ISO/IEC 17025"/>
    <s v="a) los documentos se aprueban en cuanto a su adecuación antes de su emisión por personal autorizado;"/>
    <m/>
    <m/>
    <m/>
    <m/>
    <m/>
    <x v="0"/>
    <x v="0"/>
  </r>
  <r>
    <x v="347"/>
    <s v="ISO/IEC 17025"/>
    <s v="b) los documentos se revisan periódicamente, y se actualizan, según sea necesario;  "/>
    <m/>
    <m/>
    <m/>
    <m/>
    <m/>
    <x v="0"/>
    <x v="0"/>
  </r>
  <r>
    <x v="348"/>
    <s v="ISO/IEC 17025"/>
    <s v="c) se identifican los cambios y el estado de revisión actual de los documentos;  "/>
    <m/>
    <m/>
    <m/>
    <m/>
    <m/>
    <x v="0"/>
    <x v="0"/>
  </r>
  <r>
    <x v="349"/>
    <s v="ISO/IEC 17025"/>
    <s v="d) las versiones pertinentes de los documentos aplicables están disponibles en los puntos de uso y cuando sea necesario, se controla su distribución;"/>
    <m/>
    <m/>
    <m/>
    <m/>
    <m/>
    <x v="0"/>
    <x v="0"/>
  </r>
  <r>
    <x v="350"/>
    <s v="ISO/IEC 17025"/>
    <s v="e) los documentos están identificados de forma única;  "/>
    <m/>
    <m/>
    <m/>
    <m/>
    <m/>
    <x v="0"/>
    <x v="0"/>
  </r>
  <r>
    <x v="351"/>
    <s v="ISO/IEC 17025"/>
    <s v="f) se previene el uso no intencionado de los documentos obsoletos, y la identificación adecuada se aplica a éstos si se conservan por cualquier propósito."/>
    <m/>
    <m/>
    <m/>
    <m/>
    <m/>
    <x v="0"/>
    <x v="0"/>
  </r>
  <r>
    <x v="352"/>
    <s v="ISO/IEC 17025"/>
    <s v="8.4 Control de registros (Opción A)"/>
    <m/>
    <m/>
    <m/>
    <m/>
    <m/>
    <x v="0"/>
    <x v="0"/>
  </r>
  <r>
    <x v="353"/>
    <s v="ISO/IEC 17025"/>
    <s v="8.4.1 El laboratorio debe establecer y conservar registros legibles para demostrar el cumplimiento de los requisitos de este documento."/>
    <m/>
    <m/>
    <m/>
    <m/>
    <m/>
    <x v="0"/>
    <x v="0"/>
  </r>
  <r>
    <x v="354"/>
    <s v="ISO/IEC 17025"/>
    <s v="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
    <m/>
    <m/>
    <m/>
    <m/>
    <m/>
    <x v="0"/>
    <x v="0"/>
  </r>
  <r>
    <x v="355"/>
    <s v="DTA-CRI-31"/>
    <s v="G8.4.2 Salvo requisito legal, el tiempo de conservación de registros no debe ser menos de cinco años."/>
    <m/>
    <m/>
    <m/>
    <m/>
    <m/>
    <x v="0"/>
    <x v="0"/>
  </r>
  <r>
    <x v="356"/>
    <s v="ISO/IEC 17025"/>
    <s v="8.5 Acciones para abordar riesgos y oportunidades (Opción A)"/>
    <m/>
    <m/>
    <m/>
    <m/>
    <m/>
    <x v="0"/>
    <x v="0"/>
  </r>
  <r>
    <x v="357"/>
    <s v="ISO/IEC 17025"/>
    <s v="8.5.1 El laboratorio debe considerar los riesgos y las oportunidades asociados con las actividades de laboratorio para:"/>
    <m/>
    <m/>
    <m/>
    <m/>
    <m/>
    <x v="0"/>
    <x v="0"/>
  </r>
  <r>
    <x v="358"/>
    <s v="ISO/IEC 17025"/>
    <s v="a) asegurar que el sistema de gestión logre sus resultados previstos;"/>
    <m/>
    <m/>
    <m/>
    <m/>
    <m/>
    <x v="0"/>
    <x v="0"/>
  </r>
  <r>
    <x v="359"/>
    <s v="ISO/IEC 17025"/>
    <s v="b) mejorar las oportunidades de lograr el propósito y los objetivos del laboratorio;"/>
    <m/>
    <m/>
    <m/>
    <m/>
    <m/>
    <x v="0"/>
    <x v="0"/>
  </r>
  <r>
    <x v="360"/>
    <s v="ISO/IEC 17025"/>
    <s v="c) prevenir o reducir los impactos indeseados y los incumplimientos potenciales en las actividades de laboratorio;"/>
    <m/>
    <m/>
    <m/>
    <m/>
    <m/>
    <x v="0"/>
    <x v="0"/>
  </r>
  <r>
    <x v="361"/>
    <s v="ISO/IEC 17025"/>
    <s v="d) lograr la mejora."/>
    <m/>
    <m/>
    <m/>
    <m/>
    <m/>
    <x v="0"/>
    <x v="0"/>
  </r>
  <r>
    <x v="362"/>
    <s v="DTA-CRI-32"/>
    <s v="G8.5. El laboratorio identificara riesgos y oportunidades que provengan de la actividad de muestreo"/>
    <m/>
    <m/>
    <m/>
    <m/>
    <m/>
    <x v="0"/>
    <x v="0"/>
  </r>
  <r>
    <x v="363"/>
    <s v="ISO/IEC 17025"/>
    <s v="8.5.2 El laboratorio debe planificar:"/>
    <m/>
    <m/>
    <m/>
    <m/>
    <m/>
    <x v="0"/>
    <x v="0"/>
  </r>
  <r>
    <x v="364"/>
    <s v="ISO/IEC 17025"/>
    <s v="a) las acciones para abordar estos riesgos y oportunidades;  "/>
    <m/>
    <m/>
    <m/>
    <m/>
    <m/>
    <x v="0"/>
    <x v="0"/>
  </r>
  <r>
    <x v="365"/>
    <s v="ISO/IEC 17025"/>
    <s v="b) la manera de: _x000a_— Integrar e implementar estas acciones en su sistema de gestión; _x000a_— evaluar la eficacia de estas acciones."/>
    <m/>
    <m/>
    <m/>
    <m/>
    <m/>
    <x v="0"/>
    <x v="0"/>
  </r>
  <r>
    <x v="366"/>
    <s v="ISO/IEC 17025"/>
    <s v="8.5.3 Las acciones tomadas para abordar los riesgos y las oportunidades deben ser proporcionales al impacto potencial sobre la validez de los resultados del laboratorio."/>
    <m/>
    <m/>
    <m/>
    <m/>
    <m/>
    <x v="0"/>
    <x v="0"/>
  </r>
  <r>
    <x v="367"/>
    <s v="ISO/IEC 17025"/>
    <s v="8.6 Mejora (Opción A)"/>
    <m/>
    <m/>
    <m/>
    <m/>
    <m/>
    <x v="0"/>
    <x v="0"/>
  </r>
  <r>
    <x v="368"/>
    <s v="ISO/IEC 17025"/>
    <s v="8.6.1 El laboratorio debe identificar y seleccionar oportunidades de mejora e implementar cualquier acción necesaria."/>
    <m/>
    <m/>
    <m/>
    <m/>
    <m/>
    <x v="0"/>
    <x v="0"/>
  </r>
  <r>
    <x v="369"/>
    <s v="ISO/IEC 17025"/>
    <s v="8.6.2 El laboratorio debe buscar la retroalimentación, tanto positiva como negativa, de sus clientes. La retroalimentación se debe analizar y usar para mejorar el sistema de gestión, las actividades de laboratorio y el servicio al cliente."/>
    <m/>
    <m/>
    <m/>
    <m/>
    <m/>
    <x v="0"/>
    <x v="0"/>
  </r>
  <r>
    <x v="370"/>
    <s v="ISO/IEC 17025"/>
    <s v="8.7 Acciones correctivas (Opción A)"/>
    <m/>
    <m/>
    <m/>
    <m/>
    <m/>
    <x v="0"/>
    <x v="0"/>
  </r>
  <r>
    <x v="371"/>
    <s v="ISO/IEC 17025"/>
    <s v="8.7.1 Cuando ocurre una no conformidad, el laboratorio debe:"/>
    <m/>
    <m/>
    <m/>
    <m/>
    <m/>
    <x v="0"/>
    <x v="0"/>
  </r>
  <r>
    <x v="372"/>
    <s v="ISO/IEC 17025"/>
    <s v="a) reaccionar ante la no conformidad, según sea aplicable: _x000a_— emprender acciones para controlarlas y corregirlas; _x000a_— hacer frente a las consecuencias;  "/>
    <m/>
    <m/>
    <m/>
    <m/>
    <m/>
    <x v="0"/>
    <x v="0"/>
  </r>
  <r>
    <x v="373"/>
    <s v="ISO/IEC 17025"/>
    <s v="b) evaluar la necesidad de acciones para eliminar las causas de la no conformidad, con el fin de que no vuelva a ocurrir, ni que ocurra en otra parte, mediante: _x000a_— la revisión y análisis de la no conformidad; _x000a_— la determinación de las causas de la no conformidad; _x000a_— la determinación de si existen no conformidades similares, o que potencialmente pueden ocurrir;  "/>
    <m/>
    <m/>
    <m/>
    <m/>
    <m/>
    <x v="0"/>
    <x v="0"/>
  </r>
  <r>
    <x v="374"/>
    <s v="ISO/IEC 17025"/>
    <s v="c) implementar cualquier acción necesaria;  "/>
    <m/>
    <m/>
    <m/>
    <m/>
    <m/>
    <x v="0"/>
    <x v="0"/>
  </r>
  <r>
    <x v="375"/>
    <s v="ISO/IEC 17025"/>
    <s v="d) revisar la eficacia de cualquier acción correctiva tomada;  "/>
    <m/>
    <m/>
    <m/>
    <m/>
    <m/>
    <x v="0"/>
    <x v="0"/>
  </r>
  <r>
    <x v="376"/>
    <s v="ISO/IEC 17025"/>
    <s v="e) si fuera necesario, actualizar los riesgos y las oportunidades determinados durante la planificación;"/>
    <m/>
    <m/>
    <m/>
    <m/>
    <m/>
    <x v="0"/>
    <x v="0"/>
  </r>
  <r>
    <x v="377"/>
    <s v="ISO/IEC 17025"/>
    <s v="f) si fuera necesario realizar cambios al sistema de gestión.  "/>
    <m/>
    <m/>
    <m/>
    <m/>
    <m/>
    <x v="0"/>
    <x v="0"/>
  </r>
  <r>
    <x v="378"/>
    <s v="ISO/IEC 17025"/>
    <s v="8.7.2 Las acciones correctivas deben ser apropiadas a los efectos de las no conformidades encontradas.  "/>
    <m/>
    <m/>
    <m/>
    <m/>
    <m/>
    <x v="0"/>
    <x v="0"/>
  </r>
  <r>
    <x v="379"/>
    <s v="ISO/IEC 17025"/>
    <s v="8.7.3 El laboratorio debe conservar registros como evidencia de:  "/>
    <m/>
    <m/>
    <m/>
    <m/>
    <m/>
    <x v="0"/>
    <x v="0"/>
  </r>
  <r>
    <x v="380"/>
    <s v="ISO/IEC 17025"/>
    <s v="a) la naturaleza de las no conformidades, las causas y cualquier acción tomada posteriormente;  "/>
    <m/>
    <m/>
    <m/>
    <m/>
    <m/>
    <x v="0"/>
    <x v="0"/>
  </r>
  <r>
    <x v="381"/>
    <s v="ISO/IEC 17025"/>
    <s v="b) los resultados de cualquier acción correctiva."/>
    <m/>
    <m/>
    <m/>
    <m/>
    <m/>
    <x v="0"/>
    <x v="0"/>
  </r>
  <r>
    <x v="382"/>
    <s v="ISO/IEC 17025"/>
    <s v="8.8 Auditorías internas (Opción A)"/>
    <m/>
    <m/>
    <m/>
    <m/>
    <m/>
    <x v="0"/>
    <x v="0"/>
  </r>
  <r>
    <x v="383"/>
    <s v="ISO/IEC 17025"/>
    <s v="8.8.1 El laboratorio debe llevar a cabo auditorías internas a intervalos planificados para obtener información acerca de si el sistema de gestión:"/>
    <m/>
    <m/>
    <m/>
    <m/>
    <m/>
    <x v="0"/>
    <x v="0"/>
  </r>
  <r>
    <x v="384"/>
    <s v="DTA-CRI-31"/>
    <s v="G8.8.1 El programa de auditoría debe cubrir todos los requisitos de NB/ISO/IEC 17025:2018 a intervalos de por lo menos cada doce meses."/>
    <m/>
    <m/>
    <m/>
    <m/>
    <m/>
    <x v="0"/>
    <x v="0"/>
  </r>
  <r>
    <x v="385"/>
    <s v="ISO/IEC 17025"/>
    <s v="a) es conforme con:_x000a_— los requisitos del propio laboratorio para su sistema de gestión, incluidas las actividades de laboratorio; _x000a_— los requisitos de este documento;"/>
    <m/>
    <m/>
    <m/>
    <m/>
    <m/>
    <x v="0"/>
    <x v="0"/>
  </r>
  <r>
    <x v="386"/>
    <s v="ISO/IEC 17025"/>
    <s v="b) se implementa y mantiene eficazmente."/>
    <m/>
    <m/>
    <m/>
    <m/>
    <m/>
    <x v="0"/>
    <x v="0"/>
  </r>
  <r>
    <x v="387"/>
    <s v="ISO/IEC 17025"/>
    <s v="8.8.2 El laboratorio debe:"/>
    <m/>
    <m/>
    <m/>
    <m/>
    <m/>
    <x v="0"/>
    <x v="0"/>
  </r>
  <r>
    <x v="388"/>
    <s v="ISO/IEC 17025"/>
    <s v="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
    <m/>
    <m/>
    <m/>
    <m/>
    <m/>
    <x v="0"/>
    <x v="0"/>
  </r>
  <r>
    <x v="389"/>
    <s v="ISO/IEC 17025"/>
    <s v="b) definir los criterios de auditoría y el alcance de cada auditoría;  "/>
    <m/>
    <m/>
    <m/>
    <m/>
    <m/>
    <x v="0"/>
    <x v="0"/>
  </r>
  <r>
    <x v="390"/>
    <s v="ISO/IEC 17025"/>
    <s v="c) asegurarse de que los resultados de las auditorías se informen a la dirección pertinente;"/>
    <m/>
    <m/>
    <m/>
    <m/>
    <m/>
    <x v="0"/>
    <x v="0"/>
  </r>
  <r>
    <x v="391"/>
    <s v="ISO/IEC 17025"/>
    <s v="d) implementar las correcciones y las acciones correctivas apropiadas, sin demora indebida;  "/>
    <m/>
    <m/>
    <m/>
    <m/>
    <m/>
    <x v="0"/>
    <x v="0"/>
  </r>
  <r>
    <x v="392"/>
    <s v="ISO/IEC 17025"/>
    <s v="e) conservar los registros como evidencia de la implementación del programa de auditoría y de los resultados de la auditoría."/>
    <m/>
    <m/>
    <m/>
    <m/>
    <m/>
    <x v="0"/>
    <x v="0"/>
  </r>
  <r>
    <x v="393"/>
    <s v="ISO/IEC 17025"/>
    <s v="8.9 Revisiones por la dirección (Opción A)"/>
    <m/>
    <m/>
    <m/>
    <m/>
    <m/>
    <x v="0"/>
    <x v="0"/>
  </r>
  <r>
    <x v="394"/>
    <s v="ISO/IEC 17025"/>
    <s v="8.9.1 La dirección del laboratorio debe revisar su sistema de gestión a intervalos planificados, con el fin de asegurar su conveniencia, adecuación y eficacia, incluidas las políticas y objetivos establecidos relacionados con el cumplimiento de este documento.  "/>
    <m/>
    <m/>
    <m/>
    <m/>
    <m/>
    <x v="0"/>
    <x v="0"/>
  </r>
  <r>
    <x v="395"/>
    <s v="DTA-CRI-31"/>
    <s v="G8.9.1 La eficacia del sistema de gestión debe ser revisada por la dirección al menos una vez al año."/>
    <m/>
    <m/>
    <m/>
    <m/>
    <m/>
    <x v="0"/>
    <x v="0"/>
  </r>
  <r>
    <x v="396"/>
    <s v="ISO/IEC 17025"/>
    <s v="8.9.2 Las entradas a la revisión por la dirección se deben registrar y deben incluir información relacionada con lo siguiente:"/>
    <m/>
    <m/>
    <m/>
    <m/>
    <m/>
    <x v="0"/>
    <x v="0"/>
  </r>
  <r>
    <x v="397"/>
    <s v="ISO/IEC 17025"/>
    <s v="a) cambios en las cuestiones internas y externas que sean pertinentes al laboratorio;  "/>
    <m/>
    <m/>
    <m/>
    <m/>
    <m/>
    <x v="0"/>
    <x v="0"/>
  </r>
  <r>
    <x v="398"/>
    <s v="DTA-CRI-31"/>
    <s v="G8.9.2 a) Las cuestiones internas y externas deben determinar el contexto en el cual opera el laboratorio."/>
    <m/>
    <m/>
    <m/>
    <m/>
    <m/>
    <x v="0"/>
    <x v="0"/>
  </r>
  <r>
    <x v="399"/>
    <s v="ISO/IEC 17025"/>
    <s v="b) cumplimiento de objetivos;"/>
    <m/>
    <m/>
    <m/>
    <m/>
    <m/>
    <x v="0"/>
    <x v="0"/>
  </r>
  <r>
    <x v="400"/>
    <s v="ISO/IEC 17025"/>
    <s v="c) adecuación de las políticas y procedimientos;  "/>
    <m/>
    <m/>
    <m/>
    <m/>
    <m/>
    <x v="0"/>
    <x v="0"/>
  </r>
  <r>
    <x v="401"/>
    <s v="ISO/IEC 17025"/>
    <s v="d) estado de las acciones de revisiones por la dirección anteriores;"/>
    <m/>
    <m/>
    <m/>
    <m/>
    <m/>
    <x v="0"/>
    <x v="0"/>
  </r>
  <r>
    <x v="402"/>
    <s v="ISO/IEC 17025"/>
    <s v="e) resultado de auditorías internas recientes;"/>
    <m/>
    <m/>
    <m/>
    <m/>
    <m/>
    <x v="0"/>
    <x v="0"/>
  </r>
  <r>
    <x v="403"/>
    <s v="ISO/IEC 17025"/>
    <s v="f) acciones correctivas;  "/>
    <m/>
    <m/>
    <m/>
    <m/>
    <m/>
    <x v="0"/>
    <x v="0"/>
  </r>
  <r>
    <x v="404"/>
    <s v="ISO/IEC 17025"/>
    <s v="g) evaluaciones por organismos externos;  "/>
    <m/>
    <m/>
    <m/>
    <m/>
    <m/>
    <x v="0"/>
    <x v="0"/>
  </r>
  <r>
    <x v="405"/>
    <s v="ISO/IEC 17025"/>
    <s v="h) cambios en el volumen y tipo de trabajo en el alcance de actividades de laboratorio;"/>
    <m/>
    <m/>
    <m/>
    <m/>
    <m/>
    <x v="0"/>
    <x v="0"/>
  </r>
  <r>
    <x v="406"/>
    <s v="ISO/IEC 17025"/>
    <s v="i) retroalimentación de los clientes y del personal;  "/>
    <m/>
    <m/>
    <m/>
    <m/>
    <m/>
    <x v="0"/>
    <x v="0"/>
  </r>
  <r>
    <x v="407"/>
    <s v="ISO/IEC 17025"/>
    <s v="j) quejas;  "/>
    <m/>
    <m/>
    <m/>
    <m/>
    <m/>
    <x v="0"/>
    <x v="0"/>
  </r>
  <r>
    <x v="408"/>
    <s v="ISO/IEC 17025"/>
    <s v="k) eficacia de cualquier mejora implementada;  "/>
    <m/>
    <m/>
    <m/>
    <m/>
    <m/>
    <x v="0"/>
    <x v="0"/>
  </r>
  <r>
    <x v="409"/>
    <s v="ISO/IEC 17025"/>
    <s v="l) adecuación de los recursos;"/>
    <m/>
    <m/>
    <m/>
    <m/>
    <m/>
    <x v="0"/>
    <x v="0"/>
  </r>
  <r>
    <x v="410"/>
    <s v="ISO/IEC 17025"/>
    <s v="m) resultados de la identificación de los riesgos;"/>
    <m/>
    <m/>
    <m/>
    <m/>
    <m/>
    <x v="0"/>
    <x v="0"/>
  </r>
  <r>
    <x v="411"/>
    <s v="ISO/IEC 17025"/>
    <s v="n) resultados del aseguramiento de la validez de los resultados; y"/>
    <m/>
    <m/>
    <m/>
    <m/>
    <m/>
    <x v="0"/>
    <x v="0"/>
  </r>
  <r>
    <x v="412"/>
    <s v="ISO/IEC 17025"/>
    <s v="o) otros factores pertinentes, tales como las actividades de seguimiento y la formación.   "/>
    <m/>
    <m/>
    <m/>
    <m/>
    <m/>
    <x v="0"/>
    <x v="0"/>
  </r>
  <r>
    <x v="413"/>
    <s v="ISO/IEC 17025"/>
    <s v="8.9.3 Las salidas de la revisión por la dirección deben registrar todas las decisiones y acciones relacionadas, al menos con:"/>
    <m/>
    <m/>
    <m/>
    <m/>
    <m/>
    <x v="0"/>
    <x v="0"/>
  </r>
  <r>
    <x v="414"/>
    <s v="ISO/IEC 17025"/>
    <s v="a) la eficacia del sistema de gestión y de sus procesos;  "/>
    <m/>
    <m/>
    <m/>
    <m/>
    <m/>
    <x v="0"/>
    <x v="0"/>
  </r>
  <r>
    <x v="415"/>
    <s v="ISO/IEC 17025"/>
    <s v="b) la mejora de las actividades de laboratorio relacionadas con el cumplimiento de los requisitos de este documento;"/>
    <m/>
    <m/>
    <m/>
    <m/>
    <m/>
    <x v="0"/>
    <x v="0"/>
  </r>
  <r>
    <x v="416"/>
    <s v="ISO/IEC 17025"/>
    <s v="c) la provisión de los recursos requeridos;"/>
    <m/>
    <m/>
    <m/>
    <m/>
    <m/>
    <x v="0"/>
    <x v="0"/>
  </r>
  <r>
    <x v="417"/>
    <s v="ISO/IEC 17025"/>
    <s v="d) cualquier necesidad de cambio."/>
    <m/>
    <m/>
    <m/>
    <m/>
    <m/>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1" cacheId="1" applyNumberFormats="0" applyBorderFormats="0" applyFontFormats="0" applyPatternFormats="0" applyAlignmentFormats="0" applyWidthHeightFormats="1" dataCaption="Valores" updatedVersion="4" minRefreshableVersion="3" rowGrandTotals="0" colGrandTotals="0" itemPrintTitles="1" createdVersion="4" indent="0" compact="0" compactData="0" multipleFieldFilters="0">
  <location ref="A4:B4" firstHeaderRow="1" firstDataRow="1" firstDataCol="2" rowPageCount="1" colPageCount="1"/>
  <pivotFields count="10">
    <pivotField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5"/>
        <item x="108"/>
        <item x="109"/>
        <item x="110"/>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0"/>
        <item x="171"/>
        <item x="172"/>
        <item x="173"/>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7"/>
        <item x="228"/>
        <item x="229"/>
        <item x="230"/>
        <item x="231"/>
        <item x="232"/>
        <item x="234"/>
        <item x="235"/>
        <item x="236"/>
        <item x="237"/>
        <item x="238"/>
        <item x="239"/>
        <item x="240"/>
        <item x="241"/>
        <item x="243"/>
        <item x="245"/>
        <item x="247"/>
        <item x="248"/>
        <item x="249"/>
        <item x="250"/>
        <item x="251"/>
        <item x="252"/>
        <item x="253"/>
        <item x="254"/>
        <item x="256"/>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6">
        <item m="1" x="41"/>
        <item m="1" x="34"/>
        <item m="1" x="30"/>
        <item m="1" x="13"/>
        <item m="1" x="6"/>
        <item m="1" x="9"/>
        <item m="1" x="35"/>
        <item m="1" x="43"/>
        <item m="1" x="42"/>
        <item m="1" x="23"/>
        <item m="1" x="1"/>
        <item m="1" x="37"/>
        <item m="1" x="4"/>
        <item m="1" x="22"/>
        <item m="1" x="39"/>
        <item m="1" x="17"/>
        <item m="1" x="36"/>
        <item m="1" x="7"/>
        <item m="1" x="47"/>
        <item m="1" x="2"/>
        <item m="1" x="54"/>
        <item m="1" x="5"/>
        <item m="1" x="45"/>
        <item m="1" x="48"/>
        <item m="1" x="40"/>
        <item m="1" x="29"/>
        <item m="1" x="31"/>
        <item m="1" x="12"/>
        <item m="1" x="21"/>
        <item m="1" x="11"/>
        <item m="1" x="14"/>
        <item m="1" x="46"/>
        <item m="1" x="50"/>
        <item m="1" x="55"/>
        <item m="1" x="51"/>
        <item m="1" x="8"/>
        <item m="1" x="44"/>
        <item m="1" x="3"/>
        <item m="1" x="16"/>
        <item m="1" x="28"/>
        <item m="1" x="52"/>
        <item m="1" x="15"/>
        <item m="1" x="49"/>
        <item m="1" x="32"/>
        <item m="1" x="20"/>
        <item m="1" x="53"/>
        <item m="1" x="18"/>
        <item m="1" x="25"/>
        <item m="1" x="33"/>
        <item m="1" x="38"/>
        <item m="1" x="10"/>
        <item m="1" x="27"/>
        <item m="1" x="24"/>
        <item m="1" x="19"/>
        <item x="0"/>
        <item m="1" x="26"/>
      </items>
    </pivotField>
    <pivotField name="Tipo" axis="axisPage" compact="0" outline="0" multipleItemSelectionAllowed="1" showAll="0" defaultSubtotal="0">
      <items count="6">
        <item h="1" x="2"/>
        <item h="1" x="1"/>
        <item m="1" x="5"/>
        <item h="1" x="0"/>
        <item h="1" x="3"/>
        <item h="1" x="4"/>
      </items>
    </pivotField>
  </pivotFields>
  <rowFields count="2">
    <field x="0"/>
    <field x="8"/>
  </rowFields>
  <colItems count="1">
    <i/>
  </colItems>
  <pageFields count="1">
    <pageField fld="9" hier="-1"/>
  </pageFields>
  <formats count="5">
    <format dxfId="156">
      <pivotArea dataOnly="0" labelOnly="1" outline="0" fieldPosition="0">
        <references count="1">
          <reference field="8" count="0"/>
        </references>
      </pivotArea>
    </format>
    <format dxfId="155">
      <pivotArea field="8" type="button" dataOnly="0" labelOnly="1" outline="0" axis="axisRow" fieldPosition="2"/>
    </format>
    <format dxfId="154">
      <pivotArea field="9" type="button" dataOnly="0" labelOnly="1" outline="0" axis="axisPage" fieldPosition="0"/>
    </format>
    <format dxfId="153">
      <pivotArea dataOnly="0" labelOnly="1" outline="0" fieldPosition="0">
        <references count="1">
          <reference field="9" count="0"/>
        </references>
      </pivotArea>
    </format>
    <format dxfId="152">
      <pivotArea field="0"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Fase 1" cacheId="0" applyNumberFormats="0" applyBorderFormats="0" applyFontFormats="0" applyPatternFormats="0" applyAlignmentFormats="0" applyWidthHeightFormats="1" dataCaption="Valores" updatedVersion="4" minRefreshableVersion="3" itemPrintTitles="1" createdVersion="4" indent="0" compact="0" compactData="0" multipleFieldFilters="0" chartFormat="1">
  <location ref="B12:C17" firstHeaderRow="1" firstDataRow="1" firstDataCol="1"/>
  <pivotFields count="1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Tipo de conclusión" axis="axisRow" dataField="1" compact="0" outline="0" showAll="0" sortType="descending" defaultSubtotal="0">
      <items count="5">
        <item h="1" x="0"/>
        <item x="2"/>
        <item x="1"/>
        <item x="4"/>
        <item x="3"/>
      </items>
      <autoSortScope>
        <pivotArea dataOnly="0" outline="0" fieldPosition="0">
          <references count="1">
            <reference field="4294967294" count="1" selected="0">
              <x v="0"/>
            </reference>
          </references>
        </pivotArea>
      </autoSortScope>
    </pivotField>
    <pivotField compact="0" outline="0" showAll="0" defaultSubtotal="0"/>
    <pivotField compact="0" outline="0" showAll="0" defaultSubtotal="0"/>
    <pivotField compact="0" outline="0" dragToRow="0" dragToCol="0" dragToPage="0" showAll="0" defaultSubtotal="0"/>
  </pivotFields>
  <rowFields count="1">
    <field x="7"/>
  </rowFields>
  <rowItems count="5">
    <i>
      <x v="1"/>
    </i>
    <i>
      <x v="4"/>
    </i>
    <i>
      <x v="2"/>
    </i>
    <i>
      <x v="3"/>
    </i>
    <i t="grand">
      <x/>
    </i>
  </rowItems>
  <colItems count="1">
    <i/>
  </colItems>
  <dataFields count="1">
    <dataField name="Nro. de requisitos revisados" fld="7" subtotal="count" baseField="8" baseItem="0"/>
  </dataFields>
  <formats count="20">
    <format dxfId="133">
      <pivotArea dataOnly="0" labelOnly="1" outline="0" fieldPosition="0">
        <references count="1">
          <reference field="7" count="0"/>
        </references>
      </pivotArea>
    </format>
    <format dxfId="132">
      <pivotArea dataOnly="0" labelOnly="1" outline="0" fieldPosition="0">
        <references count="1">
          <reference field="7" count="0"/>
        </references>
      </pivotArea>
    </format>
    <format dxfId="131">
      <pivotArea dataOnly="0" labelOnly="1" outline="0" fieldPosition="0">
        <references count="1">
          <reference field="7" count="0"/>
        </references>
      </pivotArea>
    </format>
    <format dxfId="130">
      <pivotArea dataOnly="0" labelOnly="1" outline="0" axis="axisValues" fieldPosition="0"/>
    </format>
    <format dxfId="129">
      <pivotArea field="7" type="button" dataOnly="0" labelOnly="1" outline="0" axis="axisRow" fieldPosition="0"/>
    </format>
    <format dxfId="128">
      <pivotArea dataOnly="0" labelOnly="1" outline="0" axis="axisValues" fieldPosition="0"/>
    </format>
    <format dxfId="127">
      <pivotArea field="7" type="button" dataOnly="0" labelOnly="1" outline="0" axis="axisRow" fieldPosition="0"/>
    </format>
    <format dxfId="126">
      <pivotArea dataOnly="0" labelOnly="1" outline="0" axis="axisValues" fieldPosition="0"/>
    </format>
    <format dxfId="125">
      <pivotArea grandRow="1" outline="0" collapsedLevelsAreSubtotals="1" fieldPosition="0"/>
    </format>
    <format dxfId="124">
      <pivotArea dataOnly="0" labelOnly="1" grandRow="1" outline="0" fieldPosition="0"/>
    </format>
    <format dxfId="123">
      <pivotArea field="7" type="button" dataOnly="0" labelOnly="1" outline="0" axis="axisRow" fieldPosition="0"/>
    </format>
    <format dxfId="122">
      <pivotArea dataOnly="0" labelOnly="1" outline="0" axis="axisValues" fieldPosition="0"/>
    </format>
    <format dxfId="121">
      <pivotArea outline="0" collapsedLevelsAreSubtotals="1" fieldPosition="0">
        <references count="1">
          <reference field="7" count="0" selected="0"/>
        </references>
      </pivotArea>
    </format>
    <format dxfId="120">
      <pivotArea field="7" type="button" dataOnly="0" labelOnly="1" outline="0" axis="axisRow" fieldPosition="0"/>
    </format>
    <format dxfId="119">
      <pivotArea type="all" dataOnly="0" outline="0" fieldPosition="0"/>
    </format>
    <format dxfId="118">
      <pivotArea outline="0" collapsedLevelsAreSubtotals="1" fieldPosition="0">
        <references count="1">
          <reference field="7" count="0" selected="0"/>
        </references>
      </pivotArea>
    </format>
    <format dxfId="117">
      <pivotArea dataOnly="0" labelOnly="1" outline="0" fieldPosition="0">
        <references count="1">
          <reference field="7" count="0"/>
        </references>
      </pivotArea>
    </format>
    <format dxfId="116">
      <pivotArea dataOnly="0" labelOnly="1" grandRow="1" outline="0" fieldPosition="0"/>
    </format>
    <format dxfId="115">
      <pivotArea grandRow="1" outline="0" collapsedLevelsAreSubtotals="1" fieldPosition="0"/>
    </format>
    <format dxfId="114">
      <pivotArea outline="0" collapsedLevelsAreSubtotals="1" fieldPosition="0">
        <references count="1">
          <reference field="7" count="0" selected="0"/>
        </references>
      </pivotArea>
    </format>
  </formats>
  <conditionalFormats count="1">
    <conditionalFormat priority="1">
      <pivotAreas count="1">
        <pivotArea type="data" outline="0" collapsedLevelsAreSubtotals="1" fieldPosition="0">
          <references count="2">
            <reference field="4294967294" count="1" selected="0">
              <x v="0"/>
            </reference>
            <reference field="7" count="4" selected="0">
              <x v="1"/>
              <x v="2"/>
              <x v="3"/>
              <x v="4"/>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 dinámica3" cacheId="0" applyNumberFormats="0" applyBorderFormats="0" applyFontFormats="0" applyPatternFormats="0" applyAlignmentFormats="0" applyWidthHeightFormats="1" dataCaption="Valores" updatedVersion="4" minRefreshableVersion="3" useAutoFormatting="1" itemPrintTitles="1" createdVersion="4" indent="0" compact="0" compactData="0" multipleFieldFilters="0" chartFormat="1">
  <location ref="D7:E12" firstHeaderRow="1" firstDataRow="1" firstDataCol="1"/>
  <pivotFields count="1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compact="0" outline="0" showAll="0" defaultSubtotal="0"/>
    <pivotField name="Tipo de conclusión" axis="axisRow" dataField="1" compact="0" outline="0" showAll="0" defaultSubtotal="0">
      <items count="5">
        <item h="1" x="0"/>
        <item x="2"/>
        <item x="3"/>
        <item x="1"/>
        <item x="4"/>
      </items>
    </pivotField>
    <pivotField compact="0" outline="0" dragToRow="0" dragToCol="0" dragToPage="0" showAll="0" defaultSubtotal="0"/>
  </pivotFields>
  <rowFields count="1">
    <field x="9"/>
  </rowFields>
  <rowItems count="5">
    <i>
      <x v="1"/>
    </i>
    <i>
      <x v="2"/>
    </i>
    <i>
      <x v="3"/>
    </i>
    <i>
      <x v="4"/>
    </i>
    <i t="grand">
      <x/>
    </i>
  </rowItems>
  <colItems count="1">
    <i/>
  </colItems>
  <dataFields count="1">
    <dataField name="Cantidad requisitos" fld="9" subtotal="count" baseField="0" baseItem="0"/>
  </dataFields>
  <formats count="14">
    <format dxfId="113">
      <pivotArea dataOnly="0" labelOnly="1" outline="0" axis="axisValues" fieldPosition="0"/>
    </format>
    <format dxfId="112">
      <pivotArea field="7" type="button" dataOnly="0" labelOnly="1" outline="0"/>
    </format>
    <format dxfId="111">
      <pivotArea dataOnly="0" labelOnly="1" outline="0" axis="axisValues" fieldPosition="0"/>
    </format>
    <format dxfId="110">
      <pivotArea field="7" type="button" dataOnly="0" labelOnly="1" outline="0"/>
    </format>
    <format dxfId="109">
      <pivotArea dataOnly="0" labelOnly="1" outline="0" axis="axisValues" fieldPosition="0"/>
    </format>
    <format dxfId="108">
      <pivotArea grandRow="1" outline="0" collapsedLevelsAreSubtotals="1" fieldPosition="0"/>
    </format>
    <format dxfId="107">
      <pivotArea dataOnly="0" labelOnly="1" grandRow="1" outline="0" fieldPosition="0"/>
    </format>
    <format dxfId="106">
      <pivotArea field="7" type="button" dataOnly="0" labelOnly="1" outline="0"/>
    </format>
    <format dxfId="105">
      <pivotArea field="7" type="button" dataOnly="0" labelOnly="1" outline="0"/>
    </format>
    <format dxfId="104">
      <pivotArea field="9" type="button" dataOnly="0" labelOnly="1" outline="0" axis="axisRow" fieldPosition="0"/>
    </format>
    <format dxfId="103">
      <pivotArea type="all" dataOnly="0" outline="0" fieldPosition="0"/>
    </format>
    <format dxfId="102">
      <pivotArea dataOnly="0" labelOnly="1" outline="0" axis="axisValues" fieldPosition="0"/>
    </format>
    <format dxfId="101">
      <pivotArea dataOnly="0" labelOnly="1" outline="0" fieldPosition="0">
        <references count="1">
          <reference field="9" count="0"/>
        </references>
      </pivotArea>
    </format>
    <format dxfId="100">
      <pivotArea dataOnly="0" labelOnly="1" outline="0" fieldPosition="0">
        <references count="1">
          <reference field="9" count="0"/>
        </references>
      </pivotArea>
    </format>
  </formats>
  <conditionalFormats count="1">
    <conditionalFormat priority="1">
      <pivotAreas count="1">
        <pivotArea type="data" outline="0" collapsedLevelsAreSubtotals="1" fieldPosition="0">
          <references count="2">
            <reference field="4294967294" count="1" selected="0">
              <x v="0"/>
            </reference>
            <reference field="9" count="2" selected="0">
              <x v="1"/>
              <x v="2"/>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NC" cacheId="0"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1:E12" firstHeaderRow="1" firstDataRow="1" firstDataCol="3" rowPageCount="1" colPageCount="1"/>
  <pivotFields count="11">
    <pivotField name="Numeral"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8"/>
        <item x="109"/>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8"/>
        <item x="229"/>
        <item x="230"/>
        <item x="231"/>
        <item x="232"/>
        <item x="234"/>
        <item x="235"/>
        <item x="236"/>
        <item x="237"/>
        <item x="238"/>
        <item x="239"/>
        <item x="240"/>
        <item x="241"/>
        <item x="243"/>
        <item x="245"/>
        <item x="247"/>
        <item x="248"/>
        <item x="249"/>
        <item x="250"/>
        <item x="251"/>
        <item x="252"/>
        <item x="253"/>
        <item x="254"/>
        <item x="256"/>
        <item x="258"/>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170"/>
        <item x="171"/>
        <item x="172"/>
        <item x="173"/>
        <item x="227"/>
        <item x="259"/>
        <item x="260"/>
        <item x="261"/>
        <item x="262"/>
        <item x="263"/>
        <item x="264"/>
        <item x="265"/>
        <item x="266"/>
        <item x="267"/>
        <item x="268"/>
        <item x="269"/>
        <item x="270"/>
        <item x="271"/>
        <item x="272"/>
        <item x="273"/>
        <item x="274"/>
        <item x="105"/>
        <item x="110"/>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name="NORMA/_x000a_CRITERIO" axis="axisRow" compact="0" outline="0" showAll="0" defaultSubtotal="0">
      <items count="8">
        <item x="4"/>
        <item x="3"/>
        <item x="2"/>
        <item x="1"/>
        <item x="0"/>
        <item x="5"/>
        <item x="6"/>
        <item x="7"/>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axis="axisRow" compact="0" outline="0" showAll="0" defaultSubtotal="0">
      <items count="2">
        <item x="0"/>
        <item m="1" x="1"/>
      </items>
    </pivotField>
    <pivotField name="Tipo de conclusión: " axis="axisPage" compact="0" outline="0" multipleItemSelectionAllowed="1" showAll="0" defaultSubtotal="0">
      <items count="5">
        <item h="1" x="0"/>
        <item h="1" x="2"/>
        <item x="3"/>
        <item h="1" x="1"/>
        <item h="1" x="4"/>
      </items>
    </pivotField>
    <pivotField compact="0" outline="0" dragToRow="0" dragToCol="0" dragToPage="0" showAll="0" defaultSubtotal="0"/>
  </pivotFields>
  <rowFields count="3">
    <field x="1"/>
    <field x="0"/>
    <field x="8"/>
  </rowFields>
  <rowItems count="1">
    <i>
      <x v="4"/>
      <x v="4"/>
      <x/>
    </i>
  </rowItems>
  <colItems count="1">
    <i/>
  </colItems>
  <pageFields count="1">
    <pageField fld="9" hier="-1"/>
  </pageFields>
  <formats count="47">
    <format dxfId="99">
      <pivotArea dataOnly="0" labelOnly="1" outline="0" axis="axisValues" fieldPosition="0"/>
    </format>
    <format dxfId="98">
      <pivotArea field="7" type="button" dataOnly="0" labelOnly="1" outline="0"/>
    </format>
    <format dxfId="97">
      <pivotArea dataOnly="0" labelOnly="1" outline="0" axis="axisValues" fieldPosition="0"/>
    </format>
    <format dxfId="96">
      <pivotArea field="7" type="button" dataOnly="0" labelOnly="1" outline="0"/>
    </format>
    <format dxfId="95">
      <pivotArea dataOnly="0" labelOnly="1" outline="0" axis="axisValues" fieldPosition="0"/>
    </format>
    <format dxfId="94">
      <pivotArea grandRow="1" outline="0" collapsedLevelsAreSubtotals="1" fieldPosition="0"/>
    </format>
    <format dxfId="93">
      <pivotArea dataOnly="0" labelOnly="1" grandRow="1" outline="0" fieldPosition="0"/>
    </format>
    <format dxfId="92">
      <pivotArea field="7" type="button" dataOnly="0" labelOnly="1" outline="0"/>
    </format>
    <format dxfId="91">
      <pivotArea dataOnly="0" labelOnly="1" outline="0" axis="axisValues" fieldPosition="0"/>
    </format>
    <format dxfId="90">
      <pivotArea field="7" type="button" dataOnly="0" labelOnly="1" outline="0"/>
    </format>
    <format dxfId="89">
      <pivotArea field="9" type="button" dataOnly="0" labelOnly="1" outline="0" axis="axisPage" fieldPosition="0"/>
    </format>
    <format dxfId="88">
      <pivotArea field="0" type="button" dataOnly="0" labelOnly="1" outline="0" axis="axisRow" fieldPosition="1"/>
    </format>
    <format dxfId="87">
      <pivotArea field="8" type="button" dataOnly="0" labelOnly="1" outline="0" axis="axisRow" fieldPosition="2"/>
    </format>
    <format dxfId="86">
      <pivotArea field="9" type="button" dataOnly="0" labelOnly="1" outline="0" axis="axisPage" fieldPosition="0"/>
    </format>
    <format dxfId="85">
      <pivotArea dataOnly="0" labelOnly="1" outline="0" fieldPosition="0">
        <references count="1">
          <reference field="9" count="0"/>
        </references>
      </pivotArea>
    </format>
    <format dxfId="84">
      <pivotArea field="9" type="button" dataOnly="0" labelOnly="1" outline="0" axis="axisPage" fieldPosition="0"/>
    </format>
    <format dxfId="83">
      <pivotArea field="9" type="button" dataOnly="0" labelOnly="1" outline="0" axis="axisPage" fieldPosition="0"/>
    </format>
    <format dxfId="82">
      <pivotArea field="9" type="button" dataOnly="0" labelOnly="1" outline="0" axis="axisPage" fieldPosition="0"/>
    </format>
    <format dxfId="81">
      <pivotArea field="9" type="button" dataOnly="0" labelOnly="1" outline="0" axis="axisPage" fieldPosition="0"/>
    </format>
    <format dxfId="80">
      <pivotArea field="9" type="button" dataOnly="0" labelOnly="1" outline="0" axis="axisPage" fieldPosition="0"/>
    </format>
    <format dxfId="79">
      <pivotArea field="9" type="button" dataOnly="0" labelOnly="1" outline="0" axis="axisPage" fieldPosition="0"/>
    </format>
    <format dxfId="78">
      <pivotArea field="0" type="button" dataOnly="0" labelOnly="1" outline="0" axis="axisRow" fieldPosition="1"/>
    </format>
    <format dxfId="77">
      <pivotArea field="8" type="button" dataOnly="0" labelOnly="1" outline="0" axis="axisRow" fieldPosition="2"/>
    </format>
    <format dxfId="76">
      <pivotArea field="9" type="button" dataOnly="0" labelOnly="1" outline="0" axis="axisPage" fieldPosition="0"/>
    </format>
    <format dxfId="75">
      <pivotArea dataOnly="0" labelOnly="1" outline="0" fieldPosition="0">
        <references count="1">
          <reference field="9" count="0"/>
        </references>
      </pivotArea>
    </format>
    <format dxfId="74">
      <pivotArea dataOnly="0" labelOnly="1" outline="0" fieldPosition="0">
        <references count="2">
          <reference field="0" count="1" selected="0">
            <x v="34"/>
          </reference>
          <reference field="8" count="1">
            <x v="0"/>
          </reference>
        </references>
      </pivotArea>
    </format>
    <format dxfId="73">
      <pivotArea dataOnly="0" labelOnly="1" outline="0" fieldPosition="0">
        <references count="2">
          <reference field="0" count="1" selected="0">
            <x v="38"/>
          </reference>
          <reference field="8" count="1">
            <x v="0"/>
          </reference>
        </references>
      </pivotArea>
    </format>
    <format dxfId="72">
      <pivotArea dataOnly="0" labelOnly="1" outline="0" fieldPosition="0">
        <references count="2">
          <reference field="0" count="1" selected="0">
            <x v="179"/>
          </reference>
          <reference field="8" count="1">
            <x v="0"/>
          </reference>
        </references>
      </pivotArea>
    </format>
    <format dxfId="71">
      <pivotArea dataOnly="0" labelOnly="1" outline="0" fieldPosition="0">
        <references count="2">
          <reference field="0" count="1" selected="0">
            <x v="247"/>
          </reference>
          <reference field="8" count="1">
            <x v="0"/>
          </reference>
        </references>
      </pivotArea>
    </format>
    <format dxfId="70">
      <pivotArea dataOnly="0" labelOnly="1" outline="0" fieldPosition="0">
        <references count="2">
          <reference field="0" count="1" selected="0">
            <x v="308"/>
          </reference>
          <reference field="8" count="1">
            <x v="0"/>
          </reference>
        </references>
      </pivotArea>
    </format>
    <format dxfId="69">
      <pivotArea type="all" dataOnly="0" outline="0" fieldPosition="0"/>
    </format>
    <format dxfId="68">
      <pivotArea field="0" type="button" dataOnly="0" labelOnly="1" outline="0" axis="axisRow" fieldPosition="1"/>
    </format>
    <format dxfId="67">
      <pivotArea field="0" type="button" dataOnly="0" labelOnly="1" outline="0" axis="axisRow" fieldPosition="1"/>
    </format>
    <format dxfId="66">
      <pivotArea dataOnly="0" labelOnly="1" outline="0" fieldPosition="0">
        <references count="1">
          <reference field="0" count="0"/>
        </references>
      </pivotArea>
    </format>
    <format dxfId="65">
      <pivotArea dataOnly="0" labelOnly="1" outline="0" fieldPosition="0">
        <references count="1">
          <reference field="8" count="0"/>
        </references>
      </pivotArea>
    </format>
    <format dxfId="64">
      <pivotArea field="1" type="button" dataOnly="0" labelOnly="1" outline="0" axis="axisRow" fieldPosition="0"/>
    </format>
    <format dxfId="63">
      <pivotArea dataOnly="0" labelOnly="1" outline="0" fieldPosition="0">
        <references count="1">
          <reference field="1" count="0"/>
        </references>
      </pivotArea>
    </format>
    <format dxfId="62">
      <pivotArea dataOnly="0" labelOnly="1" outline="0" fieldPosition="0">
        <references count="1">
          <reference field="1" count="0"/>
        </references>
      </pivotArea>
    </format>
    <format dxfId="61">
      <pivotArea dataOnly="0" labelOnly="1" outline="0" fieldPosition="0">
        <references count="1">
          <reference field="8" count="0"/>
        </references>
      </pivotArea>
    </format>
    <format dxfId="60">
      <pivotArea field="9" type="button" dataOnly="0" labelOnly="1" outline="0" axis="axisPage" fieldPosition="0"/>
    </format>
    <format dxfId="59">
      <pivotArea field="9" type="button" dataOnly="0" labelOnly="1" outline="0" axis="axisPage" fieldPosition="0"/>
    </format>
    <format dxfId="58">
      <pivotArea dataOnly="0" labelOnly="1" outline="0" fieldPosition="0">
        <references count="1">
          <reference field="8" count="0"/>
        </references>
      </pivotArea>
    </format>
    <format dxfId="57">
      <pivotArea dataOnly="0" labelOnly="1" outline="0" fieldPosition="0">
        <references count="1">
          <reference field="1" count="1">
            <x v="2"/>
          </reference>
        </references>
      </pivotArea>
    </format>
    <format dxfId="56">
      <pivotArea dataOnly="0" labelOnly="1" outline="0" fieldPosition="0">
        <references count="2">
          <reference field="0" count="1">
            <x v="356"/>
          </reference>
          <reference field="1" count="1" selected="0">
            <x v="2"/>
          </reference>
        </references>
      </pivotArea>
    </format>
    <format dxfId="55">
      <pivotArea dataOnly="0" labelOnly="1" outline="0" fieldPosition="0">
        <references count="3">
          <reference field="0" count="1" selected="0">
            <x v="356"/>
          </reference>
          <reference field="1" count="1" selected="0">
            <x v="2"/>
          </reference>
          <reference field="8" count="1">
            <x v="0"/>
          </reference>
        </references>
      </pivotArea>
    </format>
    <format dxfId="54">
      <pivotArea type="all" dataOnly="0" outline="0" fieldPosition="0"/>
    </format>
    <format dxfId="53">
      <pivotArea type="all" dataOnly="0" outline="0" fieldPosition="0"/>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AM" cacheId="0"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0:E11" firstHeaderRow="1" firstDataRow="1" firstDataCol="3" rowPageCount="1" colPageCount="1"/>
  <pivotFields count="11">
    <pivotField name="Numeral"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8"/>
        <item x="109"/>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8"/>
        <item x="229"/>
        <item x="230"/>
        <item x="231"/>
        <item x="232"/>
        <item x="234"/>
        <item x="235"/>
        <item x="236"/>
        <item x="237"/>
        <item x="238"/>
        <item x="239"/>
        <item x="240"/>
        <item x="241"/>
        <item x="243"/>
        <item x="245"/>
        <item x="247"/>
        <item x="248"/>
        <item x="249"/>
        <item x="250"/>
        <item x="251"/>
        <item x="252"/>
        <item x="253"/>
        <item x="254"/>
        <item x="256"/>
        <item x="258"/>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170"/>
        <item x="171"/>
        <item x="172"/>
        <item x="173"/>
        <item x="227"/>
        <item x="259"/>
        <item x="260"/>
        <item x="261"/>
        <item x="262"/>
        <item x="263"/>
        <item x="264"/>
        <item x="265"/>
        <item x="266"/>
        <item x="267"/>
        <item x="268"/>
        <item x="269"/>
        <item x="270"/>
        <item x="271"/>
        <item x="272"/>
        <item x="273"/>
        <item x="274"/>
        <item x="105"/>
        <item x="110"/>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name="NORMA/_x000a_CRITERIO" axis="axisRow" compact="0" outline="0" showAll="0" defaultSubtotal="0">
      <items count="8">
        <item x="4"/>
        <item x="3"/>
        <item x="2"/>
        <item x="1"/>
        <item x="0"/>
        <item x="5"/>
        <item x="6"/>
        <item x="7"/>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axis="axisRow" compact="0" outline="0" showAll="0" defaultSubtotal="0">
      <items count="2">
        <item x="0"/>
        <item m="1" x="1"/>
      </items>
    </pivotField>
    <pivotField name="Tipo de conclusión: " axis="axisPage" compact="0" outline="0" multipleItemSelectionAllowed="1" showAll="0" defaultSubtotal="0">
      <items count="5">
        <item h="1" x="0"/>
        <item x="2"/>
        <item h="1" x="3"/>
        <item h="1" x="1"/>
        <item h="1" x="4"/>
      </items>
    </pivotField>
    <pivotField compact="0" outline="0" dragToRow="0" dragToCol="0" dragToPage="0" showAll="0" defaultSubtotal="0"/>
  </pivotFields>
  <rowFields count="3">
    <field x="1"/>
    <field x="0"/>
    <field x="8"/>
  </rowFields>
  <rowItems count="1">
    <i>
      <x v="3"/>
      <x v="355"/>
      <x/>
    </i>
  </rowItems>
  <colItems count="1">
    <i/>
  </colItems>
  <pageFields count="1">
    <pageField fld="9" hier="-1"/>
  </pageFields>
  <formats count="49">
    <format dxfId="52">
      <pivotArea dataOnly="0" labelOnly="1" outline="0" axis="axisValues" fieldPosition="0"/>
    </format>
    <format dxfId="51">
      <pivotArea field="7" type="button" dataOnly="0" labelOnly="1" outline="0"/>
    </format>
    <format dxfId="50">
      <pivotArea dataOnly="0" labelOnly="1" outline="0" axis="axisValues" fieldPosition="0"/>
    </format>
    <format dxfId="49">
      <pivotArea field="7" type="button" dataOnly="0" labelOnly="1" outline="0"/>
    </format>
    <format dxfId="48">
      <pivotArea dataOnly="0" labelOnly="1" outline="0" axis="axisValues" fieldPosition="0"/>
    </format>
    <format dxfId="47">
      <pivotArea grandRow="1" outline="0" collapsedLevelsAreSubtotals="1" fieldPosition="0"/>
    </format>
    <format dxfId="46">
      <pivotArea dataOnly="0" labelOnly="1" grandRow="1" outline="0" fieldPosition="0"/>
    </format>
    <format dxfId="45">
      <pivotArea field="7" type="button" dataOnly="0" labelOnly="1" outline="0"/>
    </format>
    <format dxfId="44">
      <pivotArea dataOnly="0" labelOnly="1" outline="0" axis="axisValues" fieldPosition="0"/>
    </format>
    <format dxfId="43">
      <pivotArea field="7" type="button" dataOnly="0" labelOnly="1" outline="0"/>
    </format>
    <format dxfId="42">
      <pivotArea field="9" type="button" dataOnly="0" labelOnly="1" outline="0" axis="axisPage" fieldPosition="0"/>
    </format>
    <format dxfId="41">
      <pivotArea field="0" type="button" dataOnly="0" labelOnly="1" outline="0" axis="axisRow" fieldPosition="1"/>
    </format>
    <format dxfId="40">
      <pivotArea field="8" type="button" dataOnly="0" labelOnly="1" outline="0" axis="axisRow" fieldPosition="2"/>
    </format>
    <format dxfId="39">
      <pivotArea field="9" type="button" dataOnly="0" labelOnly="1" outline="0" axis="axisPage" fieldPosition="0"/>
    </format>
    <format dxfId="38">
      <pivotArea dataOnly="0" labelOnly="1" outline="0" fieldPosition="0">
        <references count="1">
          <reference field="9" count="0"/>
        </references>
      </pivotArea>
    </format>
    <format dxfId="37">
      <pivotArea field="9" type="button" dataOnly="0" labelOnly="1" outline="0" axis="axisPage" fieldPosition="0"/>
    </format>
    <format dxfId="36">
      <pivotArea field="9" type="button" dataOnly="0" labelOnly="1" outline="0" axis="axisPage" fieldPosition="0"/>
    </format>
    <format dxfId="35">
      <pivotArea field="9" type="button" dataOnly="0" labelOnly="1" outline="0" axis="axisPage" fieldPosition="0"/>
    </format>
    <format dxfId="34">
      <pivotArea field="9" type="button" dataOnly="0" labelOnly="1" outline="0" axis="axisPage" fieldPosition="0"/>
    </format>
    <format dxfId="33">
      <pivotArea field="9" type="button" dataOnly="0" labelOnly="1" outline="0" axis="axisPage" fieldPosition="0"/>
    </format>
    <format dxfId="32">
      <pivotArea field="9" type="button" dataOnly="0" labelOnly="1" outline="0" axis="axisPage" fieldPosition="0"/>
    </format>
    <format dxfId="31">
      <pivotArea field="0" type="button" dataOnly="0" labelOnly="1" outline="0" axis="axisRow" fieldPosition="1"/>
    </format>
    <format dxfId="30">
      <pivotArea field="8" type="button" dataOnly="0" labelOnly="1" outline="0" axis="axisRow" fieldPosition="2"/>
    </format>
    <format dxfId="29">
      <pivotArea field="9" type="button" dataOnly="0" labelOnly="1" outline="0" axis="axisPage" fieldPosition="0"/>
    </format>
    <format dxfId="28">
      <pivotArea dataOnly="0" labelOnly="1" outline="0" fieldPosition="0">
        <references count="1">
          <reference field="9" count="0"/>
        </references>
      </pivotArea>
    </format>
    <format dxfId="27">
      <pivotArea field="0" type="button" dataOnly="0" labelOnly="1" outline="0" axis="axisRow" fieldPosition="1"/>
    </format>
    <format dxfId="26">
      <pivotArea field="8" type="button" dataOnly="0" labelOnly="1" outline="0" axis="axisRow" fieldPosition="2"/>
    </format>
    <format dxfId="25">
      <pivotArea field="8" type="button" dataOnly="0" labelOnly="1" outline="0" axis="axisRow" fieldPosition="2"/>
    </format>
    <format dxfId="24">
      <pivotArea field="8" type="button" dataOnly="0" labelOnly="1" outline="0" axis="axisRow" fieldPosition="2"/>
    </format>
    <format dxfId="23">
      <pivotArea dataOnly="0" labelOnly="1" outline="0" fieldPosition="0">
        <references count="1">
          <reference field="0" count="0"/>
        </references>
      </pivotArea>
    </format>
    <format dxfId="22">
      <pivotArea field="8" type="button" dataOnly="0" labelOnly="1" outline="0" axis="axisRow" fieldPosition="2"/>
    </format>
    <format dxfId="21">
      <pivotArea dataOnly="0" labelOnly="1" outline="0" fieldPosition="0">
        <references count="2">
          <reference field="0" count="1" selected="0">
            <x v="2"/>
          </reference>
          <reference field="8" count="1">
            <x v="0"/>
          </reference>
        </references>
      </pivotArea>
    </format>
    <format dxfId="20">
      <pivotArea dataOnly="0" labelOnly="1" outline="0" fieldPosition="0">
        <references count="2">
          <reference field="0" count="1" selected="0">
            <x v="9"/>
          </reference>
          <reference field="8" count="1">
            <x v="0"/>
          </reference>
        </references>
      </pivotArea>
    </format>
    <format dxfId="19">
      <pivotArea dataOnly="0" labelOnly="1" outline="0" fieldPosition="0">
        <references count="1">
          <reference field="9" count="0"/>
        </references>
      </pivotArea>
    </format>
    <format dxfId="18">
      <pivotArea field="1" type="button" dataOnly="0" labelOnly="1" outline="0" axis="axisRow" fieldPosition="0"/>
    </format>
    <format dxfId="17">
      <pivotArea field="9" type="button" dataOnly="0" labelOnly="1" outline="0" axis="axisPage" fieldPosition="0"/>
    </format>
    <format dxfId="16">
      <pivotArea dataOnly="0" labelOnly="1" outline="0" fieldPosition="0">
        <references count="1">
          <reference field="1" count="0"/>
        </references>
      </pivotArea>
    </format>
    <format dxfId="15">
      <pivotArea field="1" type="button" dataOnly="0" labelOnly="1" outline="0" axis="axisRow" fieldPosition="0"/>
    </format>
    <format dxfId="14">
      <pivotArea field="0" type="button" dataOnly="0" labelOnly="1" outline="0" axis="axisRow" fieldPosition="1"/>
    </format>
    <format dxfId="13">
      <pivotArea field="1" type="button" dataOnly="0" labelOnly="1" outline="0" axis="axisRow" fieldPosition="0"/>
    </format>
    <format dxfId="12">
      <pivotArea field="0" type="button" dataOnly="0" labelOnly="1" outline="0" axis="axisRow" fieldPosition="1"/>
    </format>
    <format dxfId="11">
      <pivotArea dataOnly="0" labelOnly="1" outline="0" fieldPosition="0">
        <references count="1">
          <reference field="8" count="0"/>
        </references>
      </pivotArea>
    </format>
    <format dxfId="10">
      <pivotArea field="1" type="button" dataOnly="0" labelOnly="1" outline="0" axis="axisRow" fieldPosition="0"/>
    </format>
    <format dxfId="9">
      <pivotArea dataOnly="0" labelOnly="1" outline="0" fieldPosition="0">
        <references count="1">
          <reference field="8" count="0"/>
        </references>
      </pivotArea>
    </format>
    <format dxfId="8">
      <pivotArea dataOnly="0" labelOnly="1" outline="0" fieldPosition="0">
        <references count="1">
          <reference field="1" count="0"/>
        </references>
      </pivotArea>
    </format>
    <format dxfId="7">
      <pivotArea dataOnly="0" labelOnly="1" outline="0" fieldPosition="0">
        <references count="1">
          <reference field="0" count="0"/>
        </references>
      </pivotArea>
    </format>
    <format dxfId="6">
      <pivotArea type="all" dataOnly="0" outline="0" fieldPosition="0"/>
    </format>
    <format dxfId="5">
      <pivotArea type="all" dataOnly="0" outline="0" fieldPosition="0"/>
    </format>
    <format dxfId="4">
      <pivotArea type="all" dataOnly="0" outline="0" fieldPosition="0"/>
    </format>
  </formats>
  <pivotTableStyleInfo name="PivotStyleLight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a" displayName="Lista" ref="A22:J495" totalsRowShown="0" dataDxfId="145" tableBorderDxfId="144">
  <autoFilter ref="A22:J495" xr:uid="{00000000-0009-0000-0100-000001000000}"/>
  <tableColumns count="10">
    <tableColumn id="1" xr3:uid="{00000000-0010-0000-0000-000001000000}" name="Numeral" dataDxfId="143"/>
    <tableColumn id="2" xr3:uid="{00000000-0010-0000-0000-000002000000}" name="COD" dataDxfId="142"/>
    <tableColumn id="3" xr3:uid="{00000000-0010-0000-0000-000003000000}" name="Descripción" dataDxfId="141"/>
    <tableColumn id="4" xr3:uid="{00000000-0010-0000-0000-000004000000}" name="Código" dataDxfId="140"/>
    <tableColumn id="5" xr3:uid="{00000000-0010-0000-0000-000005000000}" name="Nombre" dataDxfId="139"/>
    <tableColumn id="6" xr3:uid="{00000000-0010-0000-0000-000006000000}" name="Versión" dataDxfId="138"/>
    <tableColumn id="7" xr3:uid="{00000000-0010-0000-0000-000007000000}" name="Comentarios" dataDxfId="137"/>
    <tableColumn id="8" xr3:uid="{00000000-0010-0000-0000-000008000000}" name="Conclusión" dataDxfId="136"/>
    <tableColumn id="9" xr3:uid="{00000000-0010-0000-0000-000009000000}" name="Evidencia y hallazgos" dataDxfId="135"/>
    <tableColumn id="10" xr3:uid="{00000000-0010-0000-0000-00000A000000}" name="Conclusión2" dataDxfId="134"/>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ibmetro.gob.bo/acreditacion-de-laboratorios" TargetMode="External"/><Relationship Id="rId13" Type="http://schemas.openxmlformats.org/officeDocument/2006/relationships/table" Target="../tables/table1.xml"/><Relationship Id="rId3" Type="http://schemas.openxmlformats.org/officeDocument/2006/relationships/hyperlink" Target="https://www.ibmetro.gob.bo/acreditacion-de-laboratorios" TargetMode="External"/><Relationship Id="rId7" Type="http://schemas.openxmlformats.org/officeDocument/2006/relationships/hyperlink" Target="https://www.ibmetro.gob.bo/acreditacion-de-laboratorios" TargetMode="External"/><Relationship Id="rId12" Type="http://schemas.openxmlformats.org/officeDocument/2006/relationships/vmlDrawing" Target="../drawings/vmlDrawing1.vml"/><Relationship Id="rId2" Type="http://schemas.openxmlformats.org/officeDocument/2006/relationships/hyperlink" Target="https://www.ibmetro.gob.bo/acreditacion-de-laboratorios" TargetMode="External"/><Relationship Id="rId1" Type="http://schemas.openxmlformats.org/officeDocument/2006/relationships/hyperlink" Target="https://www.ibmetro.gob.bo/acreditacion-de-laboratorios" TargetMode="External"/><Relationship Id="rId6" Type="http://schemas.openxmlformats.org/officeDocument/2006/relationships/hyperlink" Target="https://www.ibmetro.gob.bo/acreditacion-de-laboratorios" TargetMode="External"/><Relationship Id="rId11" Type="http://schemas.openxmlformats.org/officeDocument/2006/relationships/drawing" Target="../drawings/drawing1.xml"/><Relationship Id="rId5" Type="http://schemas.openxmlformats.org/officeDocument/2006/relationships/hyperlink" Target="https://www.ibmetro.gob.bo/acreditacion-de-laboratorios" TargetMode="External"/><Relationship Id="rId10" Type="http://schemas.openxmlformats.org/officeDocument/2006/relationships/printerSettings" Target="../printerSettings/printerSettings1.bin"/><Relationship Id="rId4" Type="http://schemas.openxmlformats.org/officeDocument/2006/relationships/hyperlink" Target="https://www.ibmetro.gob.bo/acreditacion-de-laboratorios" TargetMode="External"/><Relationship Id="rId9" Type="http://schemas.openxmlformats.org/officeDocument/2006/relationships/hyperlink" Target="https://www.ibmetro.gob.bo/acreditacion-de-laboratorios" TargetMode="Externa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9"/>
  <sheetViews>
    <sheetView workbookViewId="0">
      <selection activeCell="C6" sqref="C6"/>
    </sheetView>
  </sheetViews>
  <sheetFormatPr baseColWidth="10" defaultRowHeight="15"/>
  <cols>
    <col min="1" max="1" width="13.7109375" style="10" customWidth="1"/>
    <col min="2" max="2" width="10" style="10" customWidth="1"/>
    <col min="3" max="3" width="57.85546875" style="123" customWidth="1"/>
  </cols>
  <sheetData>
    <row r="2" spans="1:3">
      <c r="A2" s="117" t="s">
        <v>978</v>
      </c>
      <c r="B2" s="10" t="s">
        <v>984</v>
      </c>
    </row>
    <row r="4" spans="1:3">
      <c r="A4" s="116" t="s">
        <v>669</v>
      </c>
      <c r="B4" s="116" t="s">
        <v>676</v>
      </c>
      <c r="C4"/>
    </row>
    <row r="5" spans="1:3">
      <c r="A5"/>
      <c r="B5"/>
      <c r="C5"/>
    </row>
    <row r="6" spans="1:3">
      <c r="A6"/>
      <c r="B6"/>
      <c r="C6"/>
    </row>
    <row r="7" spans="1:3">
      <c r="A7"/>
      <c r="B7"/>
      <c r="C7"/>
    </row>
    <row r="8" spans="1:3">
      <c r="A8"/>
      <c r="B8"/>
      <c r="C8"/>
    </row>
    <row r="9" spans="1:3">
      <c r="A9"/>
      <c r="B9"/>
      <c r="C9"/>
    </row>
    <row r="10" spans="1:3">
      <c r="A10"/>
      <c r="B10"/>
    </row>
    <row r="11" spans="1:3">
      <c r="A11"/>
      <c r="B11"/>
    </row>
    <row r="12" spans="1:3">
      <c r="A12"/>
      <c r="B12"/>
    </row>
    <row r="13" spans="1:3">
      <c r="A13"/>
      <c r="B13"/>
    </row>
    <row r="14" spans="1:3">
      <c r="A14"/>
      <c r="B14"/>
    </row>
    <row r="15" spans="1:3">
      <c r="A15"/>
      <c r="B15"/>
    </row>
    <row r="16" spans="1:3">
      <c r="A16"/>
      <c r="B16"/>
    </row>
    <row r="17" spans="1:2">
      <c r="A17"/>
      <c r="B17"/>
    </row>
    <row r="18" spans="1:2">
      <c r="A18"/>
      <c r="B18"/>
    </row>
    <row r="19" spans="1:2">
      <c r="A19"/>
      <c r="B19"/>
    </row>
    <row r="20" spans="1:2">
      <c r="A20"/>
      <c r="B20"/>
    </row>
    <row r="21" spans="1:2">
      <c r="A21"/>
      <c r="B21"/>
    </row>
    <row r="22" spans="1:2">
      <c r="A22"/>
      <c r="B22"/>
    </row>
    <row r="23" spans="1:2">
      <c r="A23"/>
      <c r="B23"/>
    </row>
    <row r="24" spans="1:2">
      <c r="A24"/>
      <c r="B24"/>
    </row>
    <row r="25" spans="1:2">
      <c r="A25"/>
      <c r="B25"/>
    </row>
    <row r="26" spans="1:2">
      <c r="A26"/>
      <c r="B26"/>
    </row>
    <row r="27" spans="1:2">
      <c r="A27"/>
      <c r="B27"/>
    </row>
    <row r="28" spans="1:2">
      <c r="A28"/>
      <c r="B28"/>
    </row>
    <row r="29" spans="1:2">
      <c r="A29"/>
      <c r="B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495"/>
  <sheetViews>
    <sheetView showGridLines="0" tabSelected="1" view="pageBreakPreview" topLeftCell="A18" zoomScaleNormal="100" zoomScaleSheetLayoutView="100" zoomScalePageLayoutView="115" workbookViewId="0">
      <pane xSplit="3" ySplit="5" topLeftCell="D23" activePane="bottomRight" state="frozen"/>
      <selection activeCell="A18" sqref="A18"/>
      <selection pane="topRight" activeCell="D18" sqref="D18"/>
      <selection pane="bottomLeft" activeCell="A23" sqref="A23"/>
      <selection pane="bottomRight" activeCell="D23" sqref="D23"/>
    </sheetView>
  </sheetViews>
  <sheetFormatPr baseColWidth="10" defaultRowHeight="15"/>
  <cols>
    <col min="1" max="1" width="9.7109375" style="17" customWidth="1"/>
    <col min="2" max="2" width="7.85546875" style="126" customWidth="1"/>
    <col min="3" max="3" width="45.28515625" style="18" customWidth="1"/>
    <col min="4" max="4" width="10" style="132" customWidth="1"/>
    <col min="5" max="5" width="19.28515625" style="132" customWidth="1"/>
    <col min="6" max="6" width="9.42578125" style="132" customWidth="1"/>
    <col min="7" max="7" width="41.85546875" style="16" customWidth="1"/>
    <col min="8" max="8" width="21.140625" style="16" customWidth="1"/>
    <col min="9" max="9" width="38.85546875" style="44" customWidth="1"/>
    <col min="10" max="10" width="15.28515625" style="16" customWidth="1"/>
    <col min="11" max="16384" width="11.42578125" style="16"/>
  </cols>
  <sheetData>
    <row r="1" spans="1:10" ht="27.75" customHeight="1">
      <c r="A1" s="184"/>
      <c r="B1" s="184"/>
      <c r="C1" s="186" t="s">
        <v>0</v>
      </c>
      <c r="D1" s="186"/>
      <c r="E1" s="186"/>
      <c r="F1" s="186"/>
      <c r="G1" s="186"/>
      <c r="H1" s="186"/>
      <c r="I1" s="186"/>
      <c r="J1" s="187"/>
    </row>
    <row r="2" spans="1:10" ht="27.75" customHeight="1">
      <c r="A2" s="184"/>
      <c r="B2" s="184"/>
      <c r="C2" s="186" t="s">
        <v>2</v>
      </c>
      <c r="D2" s="186"/>
      <c r="E2" s="186"/>
      <c r="F2" s="186"/>
      <c r="G2" s="186"/>
      <c r="H2" s="186"/>
      <c r="I2" s="187"/>
      <c r="J2" s="106" t="s">
        <v>1</v>
      </c>
    </row>
    <row r="3" spans="1:10" ht="15.75" customHeight="1">
      <c r="A3" s="183" t="s">
        <v>1052</v>
      </c>
      <c r="B3" s="183"/>
      <c r="C3" s="188" t="s">
        <v>1053</v>
      </c>
      <c r="D3" s="188"/>
      <c r="E3" s="188"/>
      <c r="F3" s="188"/>
      <c r="G3" s="188"/>
      <c r="H3" s="188"/>
      <c r="I3" s="188"/>
      <c r="J3" s="189"/>
    </row>
    <row r="4" spans="1:10" ht="3.75" customHeight="1">
      <c r="I4" s="16"/>
    </row>
    <row r="5" spans="1:10" ht="9" hidden="1" customHeight="1">
      <c r="A5" s="101" t="s">
        <v>678</v>
      </c>
      <c r="B5" s="127"/>
      <c r="C5" s="102">
        <v>1</v>
      </c>
      <c r="D5" s="16"/>
      <c r="E5" s="20"/>
      <c r="F5" s="16"/>
      <c r="I5" s="16"/>
    </row>
    <row r="6" spans="1:10" ht="9" hidden="1" customHeight="1">
      <c r="A6" s="101" t="s">
        <v>692</v>
      </c>
      <c r="B6" s="127"/>
      <c r="C6" s="103" t="s">
        <v>688</v>
      </c>
      <c r="D6" s="16"/>
      <c r="E6" s="20"/>
      <c r="F6" s="16"/>
      <c r="I6" s="16"/>
    </row>
    <row r="7" spans="1:10" ht="9" hidden="1" customHeight="1">
      <c r="A7" s="101" t="s">
        <v>693</v>
      </c>
      <c r="B7" s="127"/>
      <c r="C7" s="103" t="s">
        <v>689</v>
      </c>
      <c r="D7" s="16"/>
      <c r="E7" s="20"/>
      <c r="F7" s="16"/>
      <c r="I7" s="16"/>
    </row>
    <row r="8" spans="1:10" ht="9" hidden="1" customHeight="1">
      <c r="A8" s="101" t="s">
        <v>680</v>
      </c>
      <c r="B8" s="127"/>
      <c r="C8" s="103" t="s">
        <v>690</v>
      </c>
      <c r="D8" s="16"/>
      <c r="E8" s="20"/>
      <c r="F8" s="22"/>
      <c r="I8" s="16"/>
    </row>
    <row r="9" spans="1:10" ht="9" hidden="1" customHeight="1">
      <c r="A9" s="101" t="s">
        <v>682</v>
      </c>
      <c r="B9" s="127"/>
      <c r="C9" s="103" t="s">
        <v>985</v>
      </c>
      <c r="D9" s="19"/>
      <c r="E9" s="20"/>
      <c r="F9" s="22"/>
      <c r="I9" s="16"/>
    </row>
    <row r="10" spans="1:10" ht="9" hidden="1" customHeight="1">
      <c r="A10" s="101" t="s">
        <v>908</v>
      </c>
      <c r="B10" s="127"/>
      <c r="C10" s="104">
        <v>2</v>
      </c>
      <c r="D10" s="23"/>
      <c r="E10" s="20"/>
      <c r="F10" s="22"/>
      <c r="I10" s="16"/>
    </row>
    <row r="11" spans="1:10" ht="9" hidden="1" customHeight="1">
      <c r="A11" s="101" t="s">
        <v>683</v>
      </c>
      <c r="B11" s="127"/>
      <c r="C11" s="103" t="s">
        <v>679</v>
      </c>
      <c r="D11" s="23"/>
      <c r="E11" s="20"/>
      <c r="F11" s="22"/>
      <c r="I11" s="16"/>
    </row>
    <row r="12" spans="1:10" ht="9" hidden="1" customHeight="1">
      <c r="A12" s="101" t="s">
        <v>694</v>
      </c>
      <c r="B12" s="127"/>
      <c r="C12" s="105" t="s">
        <v>697</v>
      </c>
      <c r="D12" s="19"/>
      <c r="E12" s="20"/>
      <c r="F12" s="22"/>
      <c r="I12" s="16"/>
    </row>
    <row r="13" spans="1:10" ht="9" hidden="1" customHeight="1">
      <c r="A13" s="101" t="s">
        <v>695</v>
      </c>
      <c r="B13" s="127"/>
      <c r="C13" s="103" t="s">
        <v>986</v>
      </c>
      <c r="D13" s="23"/>
      <c r="E13" s="20"/>
      <c r="F13" s="22"/>
      <c r="I13" s="16"/>
    </row>
    <row r="14" spans="1:10" ht="9" hidden="1" customHeight="1">
      <c r="A14" s="101" t="s">
        <v>696</v>
      </c>
      <c r="B14" s="127"/>
      <c r="C14" s="103" t="s">
        <v>681</v>
      </c>
      <c r="D14" s="23"/>
      <c r="E14" s="20"/>
      <c r="F14" s="22"/>
      <c r="I14" s="16"/>
    </row>
    <row r="15" spans="1:10" ht="9" hidden="1" customHeight="1">
      <c r="A15" s="101" t="s">
        <v>905</v>
      </c>
      <c r="B15" s="127"/>
      <c r="C15" s="103"/>
      <c r="D15" s="23"/>
      <c r="E15" s="20"/>
      <c r="F15" s="22"/>
      <c r="I15" s="16"/>
    </row>
    <row r="16" spans="1:10" ht="9" hidden="1" customHeight="1">
      <c r="A16" s="101" t="s">
        <v>906</v>
      </c>
      <c r="B16" s="127"/>
      <c r="C16" s="103"/>
      <c r="D16" s="23"/>
      <c r="E16" s="20"/>
      <c r="F16" s="22"/>
      <c r="I16" s="16"/>
    </row>
    <row r="17" spans="1:11" ht="9" hidden="1" customHeight="1">
      <c r="A17" s="101" t="s">
        <v>907</v>
      </c>
      <c r="B17" s="127"/>
      <c r="C17" s="21"/>
      <c r="D17" s="23"/>
      <c r="E17" s="20"/>
      <c r="F17" s="22"/>
      <c r="I17" s="16"/>
    </row>
    <row r="18" spans="1:11">
      <c r="A18" s="24" t="s">
        <v>670</v>
      </c>
      <c r="B18" s="196"/>
      <c r="C18" s="196"/>
      <c r="I18" s="16"/>
    </row>
    <row r="19" spans="1:11">
      <c r="A19" s="24" t="s">
        <v>671</v>
      </c>
      <c r="B19" s="197"/>
      <c r="C19" s="197"/>
      <c r="I19" s="16"/>
    </row>
    <row r="20" spans="1:11" s="128" customFormat="1" ht="15" customHeight="1">
      <c r="A20" s="185" t="s">
        <v>677</v>
      </c>
      <c r="B20" s="185"/>
      <c r="C20" s="185"/>
      <c r="D20" s="194" t="s">
        <v>672</v>
      </c>
      <c r="E20" s="195"/>
      <c r="F20" s="195"/>
      <c r="G20" s="192" t="s">
        <v>673</v>
      </c>
      <c r="H20" s="192"/>
      <c r="I20" s="192"/>
      <c r="J20" s="192"/>
    </row>
    <row r="21" spans="1:11" s="128" customFormat="1" ht="53.25" customHeight="1">
      <c r="A21" s="180" t="s">
        <v>987</v>
      </c>
      <c r="B21" s="181"/>
      <c r="C21" s="182"/>
      <c r="D21" s="193" t="s">
        <v>902</v>
      </c>
      <c r="E21" s="193"/>
      <c r="F21" s="193"/>
      <c r="G21" s="190" t="s">
        <v>812</v>
      </c>
      <c r="H21" s="190"/>
      <c r="I21" s="191" t="s">
        <v>813</v>
      </c>
      <c r="J21" s="191"/>
    </row>
    <row r="22" spans="1:11" s="131" customFormat="1" ht="11.25">
      <c r="A22" s="129" t="s">
        <v>669</v>
      </c>
      <c r="B22" s="168" t="s">
        <v>979</v>
      </c>
      <c r="C22" s="130" t="s">
        <v>981</v>
      </c>
      <c r="D22" s="26" t="s">
        <v>327</v>
      </c>
      <c r="E22" s="27" t="s">
        <v>328</v>
      </c>
      <c r="F22" s="27" t="s">
        <v>329</v>
      </c>
      <c r="G22" s="30" t="s">
        <v>675</v>
      </c>
      <c r="H22" s="30" t="s">
        <v>674</v>
      </c>
      <c r="I22" s="31" t="s">
        <v>676</v>
      </c>
      <c r="J22" s="32" t="s">
        <v>994</v>
      </c>
      <c r="K22" s="154"/>
    </row>
    <row r="23" spans="1:11" s="35" customFormat="1" ht="11.25">
      <c r="A23" s="33">
        <v>4</v>
      </c>
      <c r="B23" s="125" t="s">
        <v>982</v>
      </c>
      <c r="C23" s="34" t="s">
        <v>3</v>
      </c>
      <c r="D23" s="99"/>
      <c r="E23" s="99"/>
      <c r="F23" s="99"/>
      <c r="G23" s="107"/>
      <c r="H23" s="108"/>
      <c r="I23" s="109"/>
      <c r="J23" s="109"/>
      <c r="K23" s="155"/>
    </row>
    <row r="24" spans="1:11" s="35" customFormat="1" ht="11.25">
      <c r="A24" s="33" t="s">
        <v>330</v>
      </c>
      <c r="B24" s="125" t="s">
        <v>982</v>
      </c>
      <c r="C24" s="36" t="s">
        <v>4</v>
      </c>
      <c r="D24" s="99"/>
      <c r="E24" s="99"/>
      <c r="F24" s="99"/>
      <c r="G24" s="109"/>
      <c r="H24" s="108"/>
      <c r="I24" s="109"/>
      <c r="J24" s="109"/>
      <c r="K24" s="155"/>
    </row>
    <row r="25" spans="1:11" s="35" customFormat="1" ht="33.75">
      <c r="A25" s="98" t="s">
        <v>331</v>
      </c>
      <c r="B25" s="137" t="s">
        <v>982</v>
      </c>
      <c r="C25" s="37" t="s">
        <v>5</v>
      </c>
      <c r="D25" s="47"/>
      <c r="E25" s="47"/>
      <c r="F25" s="47"/>
      <c r="G25" s="110"/>
      <c r="H25" s="111"/>
      <c r="I25" s="110"/>
      <c r="J25" s="110"/>
      <c r="K25" s="155"/>
    </row>
    <row r="26" spans="1:11" s="35" customFormat="1" ht="33.75">
      <c r="A26" s="79" t="s">
        <v>909</v>
      </c>
      <c r="B26" s="138" t="s">
        <v>737</v>
      </c>
      <c r="C26" s="80" t="s">
        <v>816</v>
      </c>
      <c r="D26" s="133"/>
      <c r="E26" s="133"/>
      <c r="F26" s="133"/>
      <c r="G26" s="112"/>
      <c r="H26" s="111"/>
      <c r="I26" s="110"/>
      <c r="J26" s="110"/>
      <c r="K26" s="155"/>
    </row>
    <row r="27" spans="1:11" s="35" customFormat="1" ht="22.5">
      <c r="A27" s="98" t="s">
        <v>332</v>
      </c>
      <c r="B27" s="137" t="s">
        <v>982</v>
      </c>
      <c r="C27" s="37" t="s">
        <v>6</v>
      </c>
      <c r="D27" s="100"/>
      <c r="E27" s="100"/>
      <c r="F27" s="100"/>
      <c r="G27" s="113"/>
      <c r="H27" s="111"/>
      <c r="I27" s="110"/>
      <c r="J27" s="110"/>
      <c r="K27" s="155"/>
    </row>
    <row r="28" spans="1:11" s="35" customFormat="1" ht="45">
      <c r="A28" s="98" t="s">
        <v>333</v>
      </c>
      <c r="B28" s="137" t="s">
        <v>982</v>
      </c>
      <c r="C28" s="37" t="s">
        <v>7</v>
      </c>
      <c r="D28" s="100"/>
      <c r="E28" s="100"/>
      <c r="F28" s="100"/>
      <c r="G28" s="113"/>
      <c r="H28" s="111"/>
      <c r="I28" s="110"/>
      <c r="J28" s="110"/>
      <c r="K28" s="155"/>
    </row>
    <row r="29" spans="1:11" s="35" customFormat="1" ht="112.5">
      <c r="A29" s="41" t="s">
        <v>335</v>
      </c>
      <c r="B29" s="137" t="s">
        <v>982</v>
      </c>
      <c r="C29" s="38" t="s">
        <v>1000</v>
      </c>
      <c r="D29" s="47"/>
      <c r="E29" s="47"/>
      <c r="F29" s="47"/>
      <c r="G29" s="113"/>
      <c r="H29" s="111"/>
      <c r="I29" s="110"/>
      <c r="J29" s="110"/>
      <c r="K29" s="155"/>
    </row>
    <row r="30" spans="1:11" s="35" customFormat="1" ht="168.75">
      <c r="A30" s="89" t="s">
        <v>910</v>
      </c>
      <c r="B30" s="139" t="s">
        <v>714</v>
      </c>
      <c r="C30" s="91" t="s">
        <v>859</v>
      </c>
      <c r="D30" s="47"/>
      <c r="E30" s="47"/>
      <c r="F30" s="47"/>
      <c r="G30" s="113"/>
      <c r="H30" s="111"/>
      <c r="I30" s="110"/>
      <c r="J30" s="110"/>
      <c r="K30" s="155"/>
    </row>
    <row r="31" spans="1:11" s="35" customFormat="1" ht="45">
      <c r="A31" s="79" t="s">
        <v>911</v>
      </c>
      <c r="B31" s="138" t="s">
        <v>737</v>
      </c>
      <c r="C31" s="80" t="s">
        <v>817</v>
      </c>
      <c r="D31" s="133"/>
      <c r="E31" s="133"/>
      <c r="F31" s="133"/>
      <c r="G31" s="110"/>
      <c r="H31" s="111"/>
      <c r="I31" s="110"/>
      <c r="J31" s="110"/>
      <c r="K31" s="155"/>
    </row>
    <row r="32" spans="1:11" s="35" customFormat="1" ht="33.75">
      <c r="A32" s="98" t="s">
        <v>336</v>
      </c>
      <c r="B32" s="137" t="s">
        <v>982</v>
      </c>
      <c r="C32" s="37" t="s">
        <v>8</v>
      </c>
      <c r="D32" s="47"/>
      <c r="E32" s="47"/>
      <c r="F32" s="47"/>
      <c r="G32" s="113"/>
      <c r="H32" s="111"/>
      <c r="I32" s="110"/>
      <c r="J32" s="110"/>
      <c r="K32" s="155"/>
    </row>
    <row r="33" spans="1:11" s="40" customFormat="1" ht="22.5">
      <c r="A33" s="33" t="s">
        <v>334</v>
      </c>
      <c r="B33" s="140" t="s">
        <v>982</v>
      </c>
      <c r="C33" s="39" t="s">
        <v>9</v>
      </c>
      <c r="D33" s="99"/>
      <c r="E33" s="99"/>
      <c r="F33" s="99"/>
      <c r="G33" s="109"/>
      <c r="H33" s="108"/>
      <c r="I33" s="109"/>
      <c r="J33" s="109"/>
      <c r="K33" s="156"/>
    </row>
    <row r="34" spans="1:11" s="35" customFormat="1" ht="112.5">
      <c r="A34" s="98" t="s">
        <v>337</v>
      </c>
      <c r="B34" s="137" t="s">
        <v>982</v>
      </c>
      <c r="C34" s="38" t="s">
        <v>10</v>
      </c>
      <c r="D34" s="47"/>
      <c r="E34" s="47"/>
      <c r="F34" s="47"/>
      <c r="G34" s="113"/>
      <c r="H34" s="114"/>
      <c r="I34" s="113"/>
      <c r="J34" s="113"/>
      <c r="K34" s="155"/>
    </row>
    <row r="35" spans="1:11" s="35" customFormat="1" ht="90">
      <c r="A35" s="89" t="s">
        <v>912</v>
      </c>
      <c r="B35" s="139" t="s">
        <v>714</v>
      </c>
      <c r="C35" s="91" t="s">
        <v>860</v>
      </c>
      <c r="D35" s="47"/>
      <c r="E35" s="47"/>
      <c r="F35" s="47"/>
      <c r="G35" s="113"/>
      <c r="H35" s="114"/>
      <c r="I35" s="113"/>
      <c r="J35" s="113"/>
      <c r="K35" s="155"/>
    </row>
    <row r="36" spans="1:11" s="35" customFormat="1" ht="56.25">
      <c r="A36" s="98" t="s">
        <v>338</v>
      </c>
      <c r="B36" s="137" t="s">
        <v>982</v>
      </c>
      <c r="C36" s="38" t="s">
        <v>11</v>
      </c>
      <c r="D36" s="47"/>
      <c r="E36" s="47"/>
      <c r="F36" s="47"/>
      <c r="G36" s="115"/>
      <c r="H36" s="114"/>
      <c r="I36" s="110"/>
      <c r="J36" s="110"/>
      <c r="K36" s="155"/>
    </row>
    <row r="37" spans="1:11" s="35" customFormat="1" ht="78.75">
      <c r="A37" s="98" t="s">
        <v>339</v>
      </c>
      <c r="B37" s="137" t="s">
        <v>982</v>
      </c>
      <c r="C37" s="38" t="s">
        <v>12</v>
      </c>
      <c r="D37" s="47"/>
      <c r="E37" s="47"/>
      <c r="F37" s="47"/>
      <c r="G37" s="110"/>
      <c r="H37" s="111"/>
      <c r="I37" s="110"/>
      <c r="J37" s="110"/>
      <c r="K37" s="155"/>
    </row>
    <row r="38" spans="1:11" s="35" customFormat="1" ht="67.5">
      <c r="A38" s="98" t="s">
        <v>340</v>
      </c>
      <c r="B38" s="137" t="s">
        <v>982</v>
      </c>
      <c r="C38" s="38" t="s">
        <v>13</v>
      </c>
      <c r="D38" s="47"/>
      <c r="E38" s="47"/>
      <c r="F38" s="47"/>
      <c r="G38" s="110"/>
      <c r="H38" s="111"/>
      <c r="I38" s="110"/>
      <c r="J38" s="110"/>
      <c r="K38" s="155"/>
    </row>
    <row r="39" spans="1:11" s="40" customFormat="1" ht="22.5">
      <c r="A39" s="33" t="s">
        <v>341</v>
      </c>
      <c r="B39" s="140" t="s">
        <v>982</v>
      </c>
      <c r="C39" s="39" t="s">
        <v>14</v>
      </c>
      <c r="D39" s="99"/>
      <c r="E39" s="99"/>
      <c r="F39" s="99"/>
      <c r="G39" s="109"/>
      <c r="H39" s="108"/>
      <c r="I39" s="109"/>
      <c r="J39" s="109"/>
      <c r="K39" s="156"/>
    </row>
    <row r="40" spans="1:11" s="35" customFormat="1" ht="50.25">
      <c r="A40" s="98" t="s">
        <v>342</v>
      </c>
      <c r="B40" s="137" t="s">
        <v>982</v>
      </c>
      <c r="C40" s="38" t="s">
        <v>1001</v>
      </c>
      <c r="D40" s="47"/>
      <c r="E40" s="47"/>
      <c r="F40" s="47"/>
      <c r="G40" s="110"/>
      <c r="H40" s="111"/>
      <c r="I40" s="110"/>
      <c r="J40" s="110"/>
      <c r="K40" s="155"/>
    </row>
    <row r="41" spans="1:11" s="35" customFormat="1" ht="135">
      <c r="A41" s="89" t="s">
        <v>913</v>
      </c>
      <c r="B41" s="139" t="s">
        <v>714</v>
      </c>
      <c r="C41" s="91" t="s">
        <v>861</v>
      </c>
      <c r="D41" s="47"/>
      <c r="E41" s="47"/>
      <c r="F41" s="47"/>
      <c r="G41" s="110"/>
      <c r="H41" s="111"/>
      <c r="I41" s="110"/>
      <c r="J41" s="110"/>
      <c r="K41" s="155"/>
    </row>
    <row r="42" spans="1:11" s="35" customFormat="1" ht="22.5">
      <c r="A42" s="98" t="s">
        <v>343</v>
      </c>
      <c r="B42" s="137" t="s">
        <v>982</v>
      </c>
      <c r="C42" s="38" t="s">
        <v>15</v>
      </c>
      <c r="D42" s="47"/>
      <c r="E42" s="110"/>
      <c r="F42" s="110"/>
      <c r="G42" s="110"/>
      <c r="H42" s="111"/>
      <c r="I42" s="110"/>
      <c r="J42" s="110"/>
      <c r="K42" s="155"/>
    </row>
    <row r="43" spans="1:11" s="35" customFormat="1" ht="22.5">
      <c r="A43" s="89" t="s">
        <v>914</v>
      </c>
      <c r="B43" s="139" t="s">
        <v>714</v>
      </c>
      <c r="C43" s="91" t="s">
        <v>862</v>
      </c>
      <c r="D43" s="47"/>
      <c r="E43" s="110"/>
      <c r="F43" s="110"/>
      <c r="G43" s="110"/>
      <c r="H43" s="111"/>
      <c r="I43" s="110"/>
      <c r="J43" s="110"/>
      <c r="K43" s="155"/>
    </row>
    <row r="44" spans="1:11" s="35" customFormat="1" ht="67.5">
      <c r="A44" s="98" t="s">
        <v>344</v>
      </c>
      <c r="B44" s="137" t="s">
        <v>982</v>
      </c>
      <c r="C44" s="38" t="s">
        <v>16</v>
      </c>
      <c r="D44" s="47"/>
      <c r="E44" s="110"/>
      <c r="F44" s="110"/>
      <c r="G44" s="110"/>
      <c r="H44" s="111"/>
      <c r="I44" s="110"/>
      <c r="J44" s="110"/>
      <c r="K44" s="155"/>
    </row>
    <row r="45" spans="1:11" s="35" customFormat="1" ht="67.5">
      <c r="A45" s="89" t="s">
        <v>933</v>
      </c>
      <c r="B45" s="139" t="s">
        <v>714</v>
      </c>
      <c r="C45" s="91" t="s">
        <v>1050</v>
      </c>
      <c r="D45" s="47"/>
      <c r="E45" s="110"/>
      <c r="F45" s="110"/>
      <c r="G45" s="110"/>
      <c r="H45" s="111"/>
      <c r="I45" s="110"/>
      <c r="J45" s="110"/>
      <c r="K45" s="155"/>
    </row>
    <row r="46" spans="1:11" s="35" customFormat="1" ht="78.75">
      <c r="A46" s="96" t="s">
        <v>959</v>
      </c>
      <c r="B46" s="141" t="s">
        <v>889</v>
      </c>
      <c r="C46" s="97" t="s">
        <v>893</v>
      </c>
      <c r="D46" s="47"/>
      <c r="E46" s="110"/>
      <c r="F46" s="110"/>
      <c r="G46" s="110"/>
      <c r="H46" s="111"/>
      <c r="I46" s="110"/>
      <c r="J46" s="110"/>
      <c r="K46" s="155"/>
    </row>
    <row r="47" spans="1:11" s="35" customFormat="1" ht="101.25">
      <c r="A47" s="84" t="s">
        <v>966</v>
      </c>
      <c r="B47" s="142" t="s">
        <v>832</v>
      </c>
      <c r="C47" s="93" t="s">
        <v>834</v>
      </c>
      <c r="D47" s="133"/>
      <c r="E47" s="133"/>
      <c r="F47" s="133"/>
      <c r="G47" s="110"/>
      <c r="H47" s="111"/>
      <c r="I47" s="110"/>
      <c r="J47" s="110"/>
      <c r="K47" s="155"/>
    </row>
    <row r="48" spans="1:11" s="35" customFormat="1" ht="115.5">
      <c r="A48" s="84" t="s">
        <v>967</v>
      </c>
      <c r="B48" s="142" t="s">
        <v>832</v>
      </c>
      <c r="C48" s="94" t="s">
        <v>972</v>
      </c>
      <c r="D48" s="133"/>
      <c r="E48" s="133"/>
      <c r="F48" s="133"/>
      <c r="G48" s="110"/>
      <c r="H48" s="111"/>
      <c r="I48" s="110"/>
      <c r="J48" s="110"/>
      <c r="K48" s="155"/>
    </row>
    <row r="49" spans="1:11" s="35" customFormat="1" ht="90">
      <c r="A49" s="98" t="s">
        <v>345</v>
      </c>
      <c r="B49" s="137" t="s">
        <v>982</v>
      </c>
      <c r="C49" s="38" t="s">
        <v>17</v>
      </c>
      <c r="D49" s="47"/>
      <c r="E49" s="110"/>
      <c r="F49" s="110"/>
      <c r="G49" s="110"/>
      <c r="H49" s="111"/>
      <c r="I49" s="110"/>
      <c r="J49" s="110"/>
      <c r="K49" s="155"/>
    </row>
    <row r="50" spans="1:11" s="35" customFormat="1" ht="22.5">
      <c r="A50" s="98" t="s">
        <v>346</v>
      </c>
      <c r="B50" s="137" t="s">
        <v>982</v>
      </c>
      <c r="C50" s="37" t="s">
        <v>18</v>
      </c>
      <c r="D50" s="47"/>
      <c r="E50" s="110"/>
      <c r="F50" s="110"/>
      <c r="G50" s="110"/>
      <c r="H50" s="111"/>
      <c r="I50" s="110"/>
      <c r="J50" s="110"/>
      <c r="K50" s="155"/>
    </row>
    <row r="51" spans="1:11" s="35" customFormat="1" ht="45">
      <c r="A51" s="98" t="s">
        <v>349</v>
      </c>
      <c r="B51" s="137" t="s">
        <v>982</v>
      </c>
      <c r="C51" s="38" t="s">
        <v>19</v>
      </c>
      <c r="D51" s="47"/>
      <c r="E51" s="110"/>
      <c r="F51" s="110"/>
      <c r="G51" s="110"/>
      <c r="H51" s="111"/>
      <c r="I51" s="110"/>
      <c r="J51" s="110"/>
      <c r="K51" s="155"/>
    </row>
    <row r="52" spans="1:11" s="35" customFormat="1" ht="33.75">
      <c r="A52" s="98" t="s">
        <v>350</v>
      </c>
      <c r="B52" s="137" t="s">
        <v>982</v>
      </c>
      <c r="C52" s="38" t="s">
        <v>20</v>
      </c>
      <c r="D52" s="47"/>
      <c r="E52" s="110"/>
      <c r="F52" s="110"/>
      <c r="G52" s="110"/>
      <c r="H52" s="111"/>
      <c r="I52" s="110"/>
      <c r="J52" s="110"/>
      <c r="K52" s="155"/>
    </row>
    <row r="53" spans="1:11" s="35" customFormat="1" ht="33.75">
      <c r="A53" s="98" t="s">
        <v>1048</v>
      </c>
      <c r="B53" s="137" t="s">
        <v>982</v>
      </c>
      <c r="C53" s="38" t="s">
        <v>1049</v>
      </c>
      <c r="D53" s="177"/>
      <c r="E53" s="178"/>
      <c r="F53" s="178"/>
      <c r="G53" s="178"/>
      <c r="H53" s="179"/>
      <c r="I53" s="178"/>
      <c r="J53" s="178"/>
      <c r="K53" s="155"/>
    </row>
    <row r="54" spans="1:11" s="35" customFormat="1" ht="90">
      <c r="A54" s="89" t="s">
        <v>934</v>
      </c>
      <c r="B54" s="139" t="s">
        <v>714</v>
      </c>
      <c r="C54" s="91" t="s">
        <v>863</v>
      </c>
      <c r="D54" s="47"/>
      <c r="E54" s="110"/>
      <c r="F54" s="110"/>
      <c r="G54" s="110"/>
      <c r="H54" s="111"/>
      <c r="I54" s="110"/>
      <c r="J54" s="110"/>
      <c r="K54" s="155"/>
    </row>
    <row r="55" spans="1:11" s="35" customFormat="1" ht="45">
      <c r="A55" s="98" t="s">
        <v>347</v>
      </c>
      <c r="B55" s="137" t="s">
        <v>982</v>
      </c>
      <c r="C55" s="38" t="s">
        <v>21</v>
      </c>
      <c r="D55" s="47"/>
      <c r="E55" s="110"/>
      <c r="F55" s="110"/>
      <c r="G55" s="110"/>
      <c r="H55" s="111"/>
      <c r="I55" s="110"/>
      <c r="J55" s="110"/>
      <c r="K55" s="155"/>
    </row>
    <row r="56" spans="1:11" s="35" customFormat="1" ht="22.5">
      <c r="A56" s="98" t="s">
        <v>351</v>
      </c>
      <c r="B56" s="137" t="s">
        <v>982</v>
      </c>
      <c r="C56" s="38" t="s">
        <v>22</v>
      </c>
      <c r="D56" s="47"/>
      <c r="E56" s="110"/>
      <c r="F56" s="110"/>
      <c r="G56" s="110"/>
      <c r="H56" s="111"/>
      <c r="I56" s="110"/>
      <c r="J56" s="110"/>
      <c r="K56" s="155"/>
    </row>
    <row r="57" spans="1:11" s="35" customFormat="1" ht="33.75">
      <c r="A57" s="98" t="s">
        <v>352</v>
      </c>
      <c r="B57" s="137" t="s">
        <v>982</v>
      </c>
      <c r="C57" s="38" t="s">
        <v>23</v>
      </c>
      <c r="D57" s="47"/>
      <c r="E57" s="110"/>
      <c r="F57" s="110"/>
      <c r="G57" s="110"/>
      <c r="H57" s="111"/>
      <c r="I57" s="110"/>
      <c r="J57" s="110"/>
      <c r="K57" s="155"/>
    </row>
    <row r="58" spans="1:11" s="35" customFormat="1" ht="22.5">
      <c r="A58" s="98" t="s">
        <v>353</v>
      </c>
      <c r="B58" s="137" t="s">
        <v>982</v>
      </c>
      <c r="C58" s="38" t="s">
        <v>24</v>
      </c>
      <c r="D58" s="47"/>
      <c r="E58" s="110"/>
      <c r="F58" s="110"/>
      <c r="G58" s="110"/>
      <c r="H58" s="111"/>
      <c r="I58" s="110"/>
      <c r="J58" s="110"/>
      <c r="K58" s="155"/>
    </row>
    <row r="59" spans="1:11" s="35" customFormat="1" ht="22.5">
      <c r="A59" s="98" t="s">
        <v>354</v>
      </c>
      <c r="B59" s="137" t="s">
        <v>982</v>
      </c>
      <c r="C59" s="38" t="s">
        <v>25</v>
      </c>
      <c r="D59" s="47"/>
      <c r="E59" s="110"/>
      <c r="F59" s="110"/>
      <c r="G59" s="110"/>
      <c r="H59" s="111"/>
      <c r="I59" s="110"/>
      <c r="J59" s="110"/>
      <c r="K59" s="155"/>
    </row>
    <row r="60" spans="1:11" s="35" customFormat="1" ht="22.5">
      <c r="A60" s="98" t="s">
        <v>355</v>
      </c>
      <c r="B60" s="137" t="s">
        <v>982</v>
      </c>
      <c r="C60" s="38" t="s">
        <v>26</v>
      </c>
      <c r="D60" s="47"/>
      <c r="E60" s="110"/>
      <c r="F60" s="110"/>
      <c r="G60" s="110"/>
      <c r="H60" s="111"/>
      <c r="I60" s="110"/>
      <c r="J60" s="110"/>
      <c r="K60" s="155"/>
    </row>
    <row r="61" spans="1:11" s="35" customFormat="1" ht="22.5">
      <c r="A61" s="98" t="s">
        <v>348</v>
      </c>
      <c r="B61" s="137" t="s">
        <v>982</v>
      </c>
      <c r="C61" s="38" t="s">
        <v>27</v>
      </c>
      <c r="D61" s="47"/>
      <c r="E61" s="110"/>
      <c r="F61" s="110"/>
      <c r="G61" s="110"/>
      <c r="H61" s="111"/>
      <c r="I61" s="110"/>
      <c r="J61" s="110"/>
      <c r="K61" s="155"/>
    </row>
    <row r="62" spans="1:11" s="35" customFormat="1" ht="33.75">
      <c r="A62" s="98" t="s">
        <v>356</v>
      </c>
      <c r="B62" s="137" t="s">
        <v>982</v>
      </c>
      <c r="C62" s="38" t="s">
        <v>28</v>
      </c>
      <c r="D62" s="47"/>
      <c r="E62" s="110"/>
      <c r="F62" s="110"/>
      <c r="G62" s="110"/>
      <c r="H62" s="111"/>
      <c r="I62" s="110"/>
      <c r="J62" s="110"/>
      <c r="K62" s="155"/>
    </row>
    <row r="63" spans="1:11" s="35" customFormat="1" ht="22.5">
      <c r="A63" s="98" t="s">
        <v>357</v>
      </c>
      <c r="B63" s="137" t="s">
        <v>982</v>
      </c>
      <c r="C63" s="38" t="s">
        <v>29</v>
      </c>
      <c r="D63" s="47"/>
      <c r="E63" s="110"/>
      <c r="F63" s="110"/>
      <c r="G63" s="110"/>
      <c r="H63" s="111"/>
      <c r="I63" s="110"/>
      <c r="J63" s="110"/>
      <c r="K63" s="155"/>
    </row>
    <row r="64" spans="1:11" s="40" customFormat="1" ht="22.5">
      <c r="A64" s="33" t="s">
        <v>358</v>
      </c>
      <c r="B64" s="140" t="s">
        <v>982</v>
      </c>
      <c r="C64" s="39" t="s">
        <v>1002</v>
      </c>
      <c r="D64" s="99"/>
      <c r="E64" s="109"/>
      <c r="F64" s="109"/>
      <c r="G64" s="109"/>
      <c r="H64" s="108"/>
      <c r="I64" s="109"/>
      <c r="J64" s="109"/>
      <c r="K64" s="156"/>
    </row>
    <row r="65" spans="1:11" s="35" customFormat="1" ht="56.25">
      <c r="A65" s="98" t="s">
        <v>360</v>
      </c>
      <c r="B65" s="137" t="s">
        <v>982</v>
      </c>
      <c r="C65" s="42" t="s">
        <v>359</v>
      </c>
      <c r="D65" s="47"/>
      <c r="E65" s="110"/>
      <c r="F65" s="110"/>
      <c r="G65" s="110"/>
      <c r="H65" s="111"/>
      <c r="I65" s="110"/>
      <c r="J65" s="110"/>
      <c r="K65" s="155"/>
    </row>
    <row r="66" spans="1:11" s="40" customFormat="1" ht="22.5">
      <c r="A66" s="33" t="s">
        <v>361</v>
      </c>
      <c r="B66" s="140" t="s">
        <v>982</v>
      </c>
      <c r="C66" s="39" t="s">
        <v>30</v>
      </c>
      <c r="D66" s="99"/>
      <c r="E66" s="109"/>
      <c r="F66" s="109"/>
      <c r="G66" s="109"/>
      <c r="H66" s="108"/>
      <c r="I66" s="109"/>
      <c r="J66" s="109"/>
      <c r="K66" s="156"/>
    </row>
    <row r="67" spans="1:11" s="35" customFormat="1" ht="45">
      <c r="A67" s="98" t="s">
        <v>362</v>
      </c>
      <c r="B67" s="137" t="s">
        <v>982</v>
      </c>
      <c r="C67" s="38" t="s">
        <v>31</v>
      </c>
      <c r="D67" s="47"/>
      <c r="E67" s="110"/>
      <c r="F67" s="110"/>
      <c r="G67" s="110"/>
      <c r="H67" s="111"/>
      <c r="I67" s="110"/>
      <c r="J67" s="110"/>
      <c r="K67" s="155"/>
    </row>
    <row r="68" spans="1:11" s="35" customFormat="1" ht="45">
      <c r="A68" s="79" t="s">
        <v>915</v>
      </c>
      <c r="B68" s="138" t="s">
        <v>737</v>
      </c>
      <c r="C68" s="90" t="s">
        <v>818</v>
      </c>
      <c r="D68" s="47"/>
      <c r="E68" s="110"/>
      <c r="F68" s="110"/>
      <c r="G68" s="110"/>
      <c r="H68" s="111"/>
      <c r="I68" s="110"/>
      <c r="J68" s="110"/>
      <c r="K68" s="155"/>
    </row>
    <row r="69" spans="1:11" s="35" customFormat="1" ht="56.25">
      <c r="A69" s="98" t="s">
        <v>363</v>
      </c>
      <c r="B69" s="137" t="s">
        <v>982</v>
      </c>
      <c r="C69" s="38" t="s">
        <v>32</v>
      </c>
      <c r="D69" s="47"/>
      <c r="E69" s="110"/>
      <c r="F69" s="110"/>
      <c r="G69" s="110"/>
      <c r="H69" s="111"/>
      <c r="I69" s="110"/>
      <c r="J69" s="110"/>
      <c r="K69" s="155"/>
    </row>
    <row r="70" spans="1:11" s="35" customFormat="1" ht="33.75">
      <c r="A70" s="89" t="s">
        <v>935</v>
      </c>
      <c r="B70" s="139" t="s">
        <v>714</v>
      </c>
      <c r="C70" s="91" t="s">
        <v>864</v>
      </c>
      <c r="D70" s="47"/>
      <c r="E70" s="110"/>
      <c r="F70" s="110"/>
      <c r="G70" s="110"/>
      <c r="H70" s="111"/>
      <c r="I70" s="110"/>
      <c r="J70" s="110"/>
      <c r="K70" s="155"/>
    </row>
    <row r="71" spans="1:11" s="35" customFormat="1" ht="33.75">
      <c r="A71" s="79" t="s">
        <v>916</v>
      </c>
      <c r="B71" s="138" t="s">
        <v>737</v>
      </c>
      <c r="C71" s="90" t="s">
        <v>814</v>
      </c>
      <c r="D71" s="133"/>
      <c r="E71" s="133"/>
      <c r="F71" s="133"/>
      <c r="G71" s="110"/>
      <c r="H71" s="111"/>
      <c r="I71" s="110"/>
      <c r="J71" s="110"/>
      <c r="K71" s="155"/>
    </row>
    <row r="72" spans="1:11" s="35" customFormat="1" ht="45">
      <c r="A72" s="98" t="s">
        <v>364</v>
      </c>
      <c r="B72" s="137" t="s">
        <v>982</v>
      </c>
      <c r="C72" s="38" t="s">
        <v>33</v>
      </c>
      <c r="D72" s="47"/>
      <c r="E72" s="110"/>
      <c r="F72" s="110"/>
      <c r="G72" s="110"/>
      <c r="H72" s="111"/>
      <c r="I72" s="110"/>
      <c r="J72" s="110"/>
      <c r="K72" s="155"/>
    </row>
    <row r="73" spans="1:11" s="35" customFormat="1" ht="45">
      <c r="A73" s="89" t="s">
        <v>936</v>
      </c>
      <c r="B73" s="139" t="s">
        <v>714</v>
      </c>
      <c r="C73" s="91" t="s">
        <v>865</v>
      </c>
      <c r="D73" s="47"/>
      <c r="E73" s="110"/>
      <c r="F73" s="110"/>
      <c r="G73" s="110"/>
      <c r="H73" s="111"/>
      <c r="I73" s="110"/>
      <c r="J73" s="110"/>
      <c r="K73" s="155"/>
    </row>
    <row r="74" spans="1:11" s="35" customFormat="1" ht="22.5">
      <c r="A74" s="98" t="s">
        <v>365</v>
      </c>
      <c r="B74" s="137" t="s">
        <v>982</v>
      </c>
      <c r="C74" s="38" t="s">
        <v>34</v>
      </c>
      <c r="D74" s="47"/>
      <c r="E74" s="110"/>
      <c r="F74" s="110"/>
      <c r="G74" s="110"/>
      <c r="H74" s="111"/>
      <c r="I74" s="110"/>
      <c r="J74" s="110"/>
      <c r="K74" s="155"/>
    </row>
    <row r="75" spans="1:11" s="35" customFormat="1" ht="22.5">
      <c r="A75" s="98" t="s">
        <v>366</v>
      </c>
      <c r="B75" s="137" t="s">
        <v>982</v>
      </c>
      <c r="C75" s="38" t="s">
        <v>35</v>
      </c>
      <c r="D75" s="47"/>
      <c r="E75" s="110"/>
      <c r="F75" s="110"/>
      <c r="G75" s="110"/>
      <c r="H75" s="111"/>
      <c r="I75" s="110"/>
      <c r="J75" s="110"/>
      <c r="K75" s="155"/>
    </row>
    <row r="76" spans="1:11" s="35" customFormat="1" ht="22.5">
      <c r="A76" s="98" t="s">
        <v>368</v>
      </c>
      <c r="B76" s="137" t="s">
        <v>982</v>
      </c>
      <c r="C76" s="38" t="s">
        <v>36</v>
      </c>
      <c r="D76" s="47"/>
      <c r="E76" s="110"/>
      <c r="F76" s="110"/>
      <c r="G76" s="110"/>
      <c r="H76" s="111"/>
      <c r="I76" s="110"/>
      <c r="J76" s="110"/>
      <c r="K76" s="155"/>
    </row>
    <row r="77" spans="1:11" s="35" customFormat="1" ht="22.5">
      <c r="A77" s="98" t="s">
        <v>369</v>
      </c>
      <c r="B77" s="137" t="s">
        <v>982</v>
      </c>
      <c r="C77" s="38" t="s">
        <v>37</v>
      </c>
      <c r="D77" s="47"/>
      <c r="E77" s="110"/>
      <c r="F77" s="110"/>
      <c r="G77" s="110"/>
      <c r="H77" s="111"/>
      <c r="I77" s="110"/>
      <c r="J77" s="110"/>
      <c r="K77" s="155"/>
    </row>
    <row r="78" spans="1:11" s="35" customFormat="1" ht="22.5">
      <c r="A78" s="98" t="s">
        <v>370</v>
      </c>
      <c r="B78" s="137" t="s">
        <v>982</v>
      </c>
      <c r="C78" s="38" t="s">
        <v>38</v>
      </c>
      <c r="D78" s="47"/>
      <c r="E78" s="110"/>
      <c r="F78" s="110"/>
      <c r="G78" s="110"/>
      <c r="H78" s="111"/>
      <c r="I78" s="110"/>
      <c r="J78" s="110"/>
      <c r="K78" s="155"/>
    </row>
    <row r="79" spans="1:11" s="35" customFormat="1" ht="22.5">
      <c r="A79" s="98" t="s">
        <v>371</v>
      </c>
      <c r="B79" s="137" t="s">
        <v>982</v>
      </c>
      <c r="C79" s="38" t="s">
        <v>39</v>
      </c>
      <c r="D79" s="47"/>
      <c r="E79" s="110"/>
      <c r="F79" s="110"/>
      <c r="G79" s="110"/>
      <c r="H79" s="111"/>
      <c r="I79" s="110"/>
      <c r="J79" s="110"/>
      <c r="K79" s="155"/>
    </row>
    <row r="80" spans="1:11" s="35" customFormat="1" ht="22.5">
      <c r="A80" s="98" t="s">
        <v>372</v>
      </c>
      <c r="B80" s="137" t="s">
        <v>982</v>
      </c>
      <c r="C80" s="38" t="s">
        <v>40</v>
      </c>
      <c r="D80" s="47"/>
      <c r="E80" s="110"/>
      <c r="F80" s="110"/>
      <c r="G80" s="110"/>
      <c r="H80" s="111"/>
      <c r="I80" s="110"/>
      <c r="J80" s="110"/>
      <c r="K80" s="155"/>
    </row>
    <row r="81" spans="1:11" s="35" customFormat="1" ht="22.5">
      <c r="A81" s="98" t="s">
        <v>373</v>
      </c>
      <c r="B81" s="137" t="s">
        <v>982</v>
      </c>
      <c r="C81" s="38" t="s">
        <v>41</v>
      </c>
      <c r="D81" s="47"/>
      <c r="E81" s="110"/>
      <c r="F81" s="110"/>
      <c r="G81" s="110"/>
      <c r="H81" s="111"/>
      <c r="I81" s="110"/>
      <c r="J81" s="110"/>
      <c r="K81" s="155"/>
    </row>
    <row r="82" spans="1:11" s="35" customFormat="1" ht="33.75">
      <c r="A82" s="98" t="s">
        <v>367</v>
      </c>
      <c r="B82" s="137" t="s">
        <v>982</v>
      </c>
      <c r="C82" s="38" t="s">
        <v>42</v>
      </c>
      <c r="D82" s="47"/>
      <c r="E82" s="110"/>
      <c r="F82" s="110"/>
      <c r="G82" s="110"/>
      <c r="H82" s="111"/>
      <c r="I82" s="110"/>
      <c r="J82" s="110"/>
      <c r="K82" s="155"/>
    </row>
    <row r="83" spans="1:11" s="35" customFormat="1" ht="22.5">
      <c r="A83" s="98" t="s">
        <v>374</v>
      </c>
      <c r="B83" s="137" t="s">
        <v>982</v>
      </c>
      <c r="C83" s="38" t="s">
        <v>43</v>
      </c>
      <c r="D83" s="47"/>
      <c r="E83" s="110"/>
      <c r="F83" s="110"/>
      <c r="G83" s="110"/>
      <c r="H83" s="111"/>
      <c r="I83" s="110"/>
      <c r="J83" s="110"/>
      <c r="K83" s="155"/>
    </row>
    <row r="84" spans="1:11" s="35" customFormat="1" ht="22.5">
      <c r="A84" s="98" t="s">
        <v>375</v>
      </c>
      <c r="B84" s="137" t="s">
        <v>982</v>
      </c>
      <c r="C84" s="38" t="s">
        <v>44</v>
      </c>
      <c r="D84" s="47"/>
      <c r="E84" s="110"/>
      <c r="F84" s="110"/>
      <c r="G84" s="110"/>
      <c r="H84" s="111"/>
      <c r="I84" s="110"/>
      <c r="J84" s="110"/>
      <c r="K84" s="155"/>
    </row>
    <row r="85" spans="1:11" s="35" customFormat="1" ht="22.5">
      <c r="A85" s="98" t="s">
        <v>376</v>
      </c>
      <c r="B85" s="137" t="s">
        <v>982</v>
      </c>
      <c r="C85" s="38" t="s">
        <v>45</v>
      </c>
      <c r="D85" s="47"/>
      <c r="E85" s="110"/>
      <c r="F85" s="110"/>
      <c r="G85" s="110"/>
      <c r="H85" s="111"/>
      <c r="I85" s="110"/>
      <c r="J85" s="110"/>
      <c r="K85" s="155"/>
    </row>
    <row r="86" spans="1:11" s="35" customFormat="1" ht="45">
      <c r="A86" s="79" t="s">
        <v>917</v>
      </c>
      <c r="B86" s="138" t="s">
        <v>737</v>
      </c>
      <c r="C86" s="90" t="s">
        <v>815</v>
      </c>
      <c r="D86" s="133"/>
      <c r="E86" s="133"/>
      <c r="F86" s="133"/>
      <c r="G86" s="110"/>
      <c r="H86" s="111"/>
      <c r="I86" s="110"/>
      <c r="J86" s="110"/>
      <c r="K86" s="155"/>
    </row>
    <row r="87" spans="1:11" s="40" customFormat="1" ht="22.5">
      <c r="A87" s="33" t="s">
        <v>377</v>
      </c>
      <c r="B87" s="140" t="s">
        <v>982</v>
      </c>
      <c r="C87" s="39" t="s">
        <v>46</v>
      </c>
      <c r="D87" s="99"/>
      <c r="E87" s="109"/>
      <c r="F87" s="109"/>
      <c r="G87" s="109"/>
      <c r="H87" s="108"/>
      <c r="I87" s="109"/>
      <c r="J87" s="109"/>
      <c r="K87" s="156"/>
    </row>
    <row r="88" spans="1:11" s="35" customFormat="1" ht="66.75">
      <c r="A88" s="98" t="s">
        <v>378</v>
      </c>
      <c r="B88" s="137" t="s">
        <v>982</v>
      </c>
      <c r="C88" s="38" t="s">
        <v>1003</v>
      </c>
      <c r="D88" s="47"/>
      <c r="E88" s="110"/>
      <c r="F88" s="110"/>
      <c r="G88" s="110"/>
      <c r="H88" s="111"/>
      <c r="I88" s="110"/>
      <c r="J88" s="110"/>
      <c r="K88" s="155"/>
    </row>
    <row r="89" spans="1:11" s="35" customFormat="1" ht="22.5">
      <c r="A89" s="79" t="s">
        <v>918</v>
      </c>
      <c r="B89" s="138" t="s">
        <v>737</v>
      </c>
      <c r="C89" s="90" t="s">
        <v>819</v>
      </c>
      <c r="D89" s="133"/>
      <c r="E89" s="133"/>
      <c r="F89" s="133"/>
      <c r="G89" s="110"/>
      <c r="H89" s="111"/>
      <c r="I89" s="110"/>
      <c r="J89" s="110"/>
      <c r="K89" s="155"/>
    </row>
    <row r="90" spans="1:11" s="35" customFormat="1" ht="33.75">
      <c r="A90" s="98" t="s">
        <v>379</v>
      </c>
      <c r="B90" s="137" t="s">
        <v>982</v>
      </c>
      <c r="C90" s="38" t="s">
        <v>47</v>
      </c>
      <c r="D90" s="47"/>
      <c r="E90" s="110"/>
      <c r="F90" s="110"/>
      <c r="G90" s="110"/>
      <c r="H90" s="111"/>
      <c r="I90" s="110"/>
      <c r="J90" s="110"/>
      <c r="K90" s="155"/>
    </row>
    <row r="91" spans="1:11" s="35" customFormat="1" ht="45">
      <c r="A91" s="89" t="s">
        <v>937</v>
      </c>
      <c r="B91" s="139" t="s">
        <v>714</v>
      </c>
      <c r="C91" s="91" t="s">
        <v>866</v>
      </c>
      <c r="D91" s="47"/>
      <c r="E91" s="110"/>
      <c r="F91" s="110"/>
      <c r="G91" s="110"/>
      <c r="H91" s="111"/>
      <c r="I91" s="110"/>
      <c r="J91" s="110"/>
      <c r="K91" s="155"/>
    </row>
    <row r="92" spans="1:11" s="35" customFormat="1" ht="45">
      <c r="A92" s="98" t="s">
        <v>380</v>
      </c>
      <c r="B92" s="137" t="s">
        <v>982</v>
      </c>
      <c r="C92" s="38" t="s">
        <v>48</v>
      </c>
      <c r="D92" s="47"/>
      <c r="E92" s="110"/>
      <c r="F92" s="110"/>
      <c r="G92" s="110"/>
      <c r="H92" s="111"/>
      <c r="I92" s="110"/>
      <c r="J92" s="110"/>
      <c r="K92" s="155"/>
    </row>
    <row r="93" spans="1:11" s="35" customFormat="1" ht="33.75">
      <c r="A93" s="98" t="s">
        <v>381</v>
      </c>
      <c r="B93" s="137" t="s">
        <v>982</v>
      </c>
      <c r="C93" s="38" t="s">
        <v>49</v>
      </c>
      <c r="D93" s="47"/>
      <c r="E93" s="110"/>
      <c r="F93" s="110"/>
      <c r="G93" s="110"/>
      <c r="H93" s="111"/>
      <c r="I93" s="110"/>
      <c r="J93" s="110"/>
      <c r="K93" s="155"/>
    </row>
    <row r="94" spans="1:11" s="35" customFormat="1" ht="67.5">
      <c r="A94" s="89" t="s">
        <v>938</v>
      </c>
      <c r="B94" s="139" t="s">
        <v>714</v>
      </c>
      <c r="C94" s="91" t="s">
        <v>867</v>
      </c>
      <c r="D94" s="47"/>
      <c r="E94" s="110"/>
      <c r="F94" s="110"/>
      <c r="G94" s="110"/>
      <c r="H94" s="111"/>
      <c r="I94" s="110"/>
      <c r="J94" s="110"/>
      <c r="K94" s="155"/>
    </row>
    <row r="95" spans="1:11" s="35" customFormat="1" ht="22.5">
      <c r="A95" s="98" t="s">
        <v>383</v>
      </c>
      <c r="B95" s="137" t="s">
        <v>982</v>
      </c>
      <c r="C95" s="38" t="s">
        <v>50</v>
      </c>
      <c r="D95" s="47"/>
      <c r="E95" s="110"/>
      <c r="F95" s="110"/>
      <c r="G95" s="110"/>
      <c r="H95" s="111"/>
      <c r="I95" s="110"/>
      <c r="J95" s="110"/>
      <c r="K95" s="155"/>
    </row>
    <row r="96" spans="1:11" s="35" customFormat="1" ht="22.5">
      <c r="A96" s="98" t="s">
        <v>384</v>
      </c>
      <c r="B96" s="137" t="s">
        <v>982</v>
      </c>
      <c r="C96" s="38" t="s">
        <v>51</v>
      </c>
      <c r="D96" s="47"/>
      <c r="E96" s="110"/>
      <c r="F96" s="110"/>
      <c r="G96" s="110"/>
      <c r="H96" s="111"/>
      <c r="I96" s="110"/>
      <c r="J96" s="110"/>
      <c r="K96" s="155"/>
    </row>
    <row r="97" spans="1:11" s="35" customFormat="1" ht="22.5">
      <c r="A97" s="98" t="s">
        <v>385</v>
      </c>
      <c r="B97" s="137" t="s">
        <v>982</v>
      </c>
      <c r="C97" s="38" t="s">
        <v>52</v>
      </c>
      <c r="D97" s="47"/>
      <c r="E97" s="110"/>
      <c r="F97" s="110"/>
      <c r="G97" s="110"/>
      <c r="H97" s="111"/>
      <c r="I97" s="110"/>
      <c r="J97" s="110"/>
      <c r="K97" s="155"/>
    </row>
    <row r="98" spans="1:11" s="35" customFormat="1" ht="56.25">
      <c r="A98" s="98" t="s">
        <v>382</v>
      </c>
      <c r="B98" s="137" t="s">
        <v>982</v>
      </c>
      <c r="C98" s="38" t="s">
        <v>53</v>
      </c>
      <c r="D98" s="47"/>
      <c r="E98" s="110"/>
      <c r="F98" s="110"/>
      <c r="G98" s="113"/>
      <c r="H98" s="114"/>
      <c r="I98" s="113"/>
      <c r="J98" s="113"/>
      <c r="K98" s="155"/>
    </row>
    <row r="99" spans="1:11" s="40" customFormat="1" ht="22.5">
      <c r="A99" s="33" t="s">
        <v>386</v>
      </c>
      <c r="B99" s="140" t="s">
        <v>982</v>
      </c>
      <c r="C99" s="39" t="s">
        <v>54</v>
      </c>
      <c r="D99" s="99"/>
      <c r="E99" s="109"/>
      <c r="F99" s="109"/>
      <c r="G99" s="109"/>
      <c r="H99" s="108"/>
      <c r="I99" s="109"/>
      <c r="J99" s="109"/>
      <c r="K99" s="156"/>
    </row>
    <row r="100" spans="1:11" s="35" customFormat="1" ht="67.5">
      <c r="A100" s="98" t="s">
        <v>387</v>
      </c>
      <c r="B100" s="137" t="s">
        <v>982</v>
      </c>
      <c r="C100" s="38" t="s">
        <v>55</v>
      </c>
      <c r="D100" s="47"/>
      <c r="E100" s="110"/>
      <c r="F100" s="110"/>
      <c r="G100" s="110"/>
      <c r="H100" s="111"/>
      <c r="I100" s="110"/>
      <c r="J100" s="110"/>
      <c r="K100" s="155"/>
    </row>
    <row r="101" spans="1:11" s="35" customFormat="1" ht="82.5">
      <c r="A101" s="98" t="s">
        <v>388</v>
      </c>
      <c r="B101" s="137" t="s">
        <v>1005</v>
      </c>
      <c r="C101" s="174" t="s">
        <v>1004</v>
      </c>
      <c r="D101" s="100" t="s">
        <v>779</v>
      </c>
      <c r="E101" s="100" t="s">
        <v>779</v>
      </c>
      <c r="F101" s="100" t="s">
        <v>779</v>
      </c>
      <c r="G101" s="110"/>
      <c r="H101" s="111"/>
      <c r="I101" s="110"/>
      <c r="J101" s="110"/>
      <c r="K101" s="155"/>
    </row>
    <row r="102" spans="1:11" s="35" customFormat="1" ht="24.75">
      <c r="A102" s="98" t="s">
        <v>387</v>
      </c>
      <c r="B102" s="137" t="s">
        <v>1006</v>
      </c>
      <c r="C102" s="174" t="s">
        <v>1007</v>
      </c>
      <c r="D102" s="100" t="s">
        <v>779</v>
      </c>
      <c r="E102" s="100" t="s">
        <v>779</v>
      </c>
      <c r="F102" s="100" t="s">
        <v>779</v>
      </c>
      <c r="G102" s="110"/>
      <c r="H102" s="111"/>
      <c r="I102" s="110"/>
      <c r="J102" s="110"/>
      <c r="K102" s="155"/>
    </row>
    <row r="103" spans="1:11" s="35" customFormat="1" ht="22.5">
      <c r="A103" s="79" t="s">
        <v>919</v>
      </c>
      <c r="B103" s="138" t="s">
        <v>737</v>
      </c>
      <c r="C103" s="90" t="s">
        <v>820</v>
      </c>
      <c r="D103" s="133"/>
      <c r="E103" s="133"/>
      <c r="F103" s="133"/>
      <c r="G103" s="110"/>
      <c r="H103" s="111"/>
      <c r="I103" s="110"/>
      <c r="J103" s="110"/>
      <c r="K103" s="155"/>
    </row>
    <row r="104" spans="1:11" s="35" customFormat="1" ht="33.75">
      <c r="A104" s="98" t="s">
        <v>388</v>
      </c>
      <c r="B104" s="137" t="s">
        <v>982</v>
      </c>
      <c r="C104" s="38" t="s">
        <v>56</v>
      </c>
      <c r="D104" s="47"/>
      <c r="E104" s="110"/>
      <c r="F104" s="110"/>
      <c r="G104" s="110"/>
      <c r="H104" s="111"/>
      <c r="I104" s="110"/>
      <c r="J104" s="110"/>
      <c r="K104" s="155"/>
    </row>
    <row r="105" spans="1:11" s="35" customFormat="1" ht="56.25">
      <c r="A105" s="98" t="s">
        <v>389</v>
      </c>
      <c r="B105" s="137" t="s">
        <v>982</v>
      </c>
      <c r="C105" s="38" t="s">
        <v>739</v>
      </c>
      <c r="D105" s="47"/>
      <c r="E105" s="110"/>
      <c r="F105" s="110"/>
      <c r="G105" s="110"/>
      <c r="H105" s="111"/>
      <c r="I105" s="110"/>
      <c r="J105" s="110"/>
      <c r="K105" s="155"/>
    </row>
    <row r="106" spans="1:11" s="35" customFormat="1" ht="33.75">
      <c r="A106" s="98" t="s">
        <v>390</v>
      </c>
      <c r="B106" s="137" t="s">
        <v>982</v>
      </c>
      <c r="C106" s="38" t="s">
        <v>57</v>
      </c>
      <c r="D106" s="47"/>
      <c r="E106" s="110"/>
      <c r="F106" s="110"/>
      <c r="G106" s="110"/>
      <c r="H106" s="111"/>
      <c r="I106" s="110"/>
      <c r="J106" s="110"/>
      <c r="K106" s="155"/>
    </row>
    <row r="107" spans="1:11" s="35" customFormat="1" ht="45">
      <c r="A107" s="87" t="s">
        <v>962</v>
      </c>
      <c r="B107" s="143" t="s">
        <v>843</v>
      </c>
      <c r="C107" s="95" t="s">
        <v>844</v>
      </c>
      <c r="D107" s="47"/>
      <c r="E107" s="110"/>
      <c r="F107" s="110"/>
      <c r="G107" s="110"/>
      <c r="H107" s="111"/>
      <c r="I107" s="110"/>
      <c r="J107" s="110"/>
      <c r="K107" s="155"/>
    </row>
    <row r="108" spans="1:11" s="35" customFormat="1" ht="22.5">
      <c r="A108" s="87" t="s">
        <v>966</v>
      </c>
      <c r="B108" s="143" t="s">
        <v>843</v>
      </c>
      <c r="C108" s="95" t="s">
        <v>845</v>
      </c>
      <c r="D108" s="47"/>
      <c r="E108" s="110"/>
      <c r="F108" s="110"/>
      <c r="G108" s="110"/>
      <c r="H108" s="111"/>
      <c r="I108" s="110"/>
      <c r="J108" s="110"/>
      <c r="K108" s="155"/>
    </row>
    <row r="109" spans="1:11" s="35" customFormat="1" ht="67.5">
      <c r="A109" s="87" t="s">
        <v>968</v>
      </c>
      <c r="B109" s="143" t="s">
        <v>843</v>
      </c>
      <c r="C109" s="95" t="s">
        <v>847</v>
      </c>
      <c r="D109" s="47"/>
      <c r="E109" s="110"/>
      <c r="F109" s="110"/>
      <c r="G109" s="110"/>
      <c r="H109" s="111"/>
      <c r="I109" s="110"/>
      <c r="J109" s="110"/>
      <c r="K109" s="155"/>
    </row>
    <row r="110" spans="1:11" s="35" customFormat="1" ht="33.75">
      <c r="A110" s="98" t="s">
        <v>391</v>
      </c>
      <c r="B110" s="137" t="s">
        <v>982</v>
      </c>
      <c r="C110" s="38" t="s">
        <v>58</v>
      </c>
      <c r="D110" s="47"/>
      <c r="E110" s="110"/>
      <c r="F110" s="110"/>
      <c r="G110" s="110"/>
      <c r="H110" s="111"/>
      <c r="I110" s="110"/>
      <c r="J110" s="110"/>
      <c r="K110" s="155"/>
    </row>
    <row r="111" spans="1:11" s="35" customFormat="1" ht="56.25">
      <c r="A111" s="98" t="s">
        <v>392</v>
      </c>
      <c r="B111" s="137" t="s">
        <v>982</v>
      </c>
      <c r="C111" s="38" t="s">
        <v>393</v>
      </c>
      <c r="D111" s="47"/>
      <c r="E111" s="110"/>
      <c r="F111" s="110"/>
      <c r="G111" s="110"/>
      <c r="H111" s="111"/>
      <c r="I111" s="110"/>
      <c r="J111" s="110"/>
      <c r="K111" s="155"/>
    </row>
    <row r="112" spans="1:11" s="35" customFormat="1" ht="61.5" customHeight="1">
      <c r="A112" s="98" t="s">
        <v>392</v>
      </c>
      <c r="B112" s="137" t="s">
        <v>982</v>
      </c>
      <c r="C112" s="173" t="s">
        <v>1008</v>
      </c>
      <c r="D112" s="100" t="s">
        <v>779</v>
      </c>
      <c r="E112" s="100" t="s">
        <v>779</v>
      </c>
      <c r="F112" s="100" t="s">
        <v>779</v>
      </c>
      <c r="G112" s="110"/>
      <c r="H112" s="111"/>
      <c r="I112" s="110"/>
      <c r="J112" s="110"/>
      <c r="K112" s="155"/>
    </row>
    <row r="113" spans="1:11" s="35" customFormat="1" ht="45">
      <c r="A113" s="98" t="s">
        <v>394</v>
      </c>
      <c r="B113" s="137" t="s">
        <v>982</v>
      </c>
      <c r="C113" s="38" t="s">
        <v>59</v>
      </c>
      <c r="D113" s="47"/>
      <c r="E113" s="110"/>
      <c r="F113" s="110"/>
      <c r="G113" s="110"/>
      <c r="H113" s="111"/>
      <c r="I113" s="110"/>
      <c r="J113" s="110"/>
      <c r="K113" s="155"/>
    </row>
    <row r="114" spans="1:11" s="35" customFormat="1" ht="56.25">
      <c r="A114" s="98" t="s">
        <v>395</v>
      </c>
      <c r="B114" s="137" t="s">
        <v>982</v>
      </c>
      <c r="C114" s="38" t="s">
        <v>60</v>
      </c>
      <c r="D114" s="47"/>
      <c r="E114" s="110"/>
      <c r="F114" s="110"/>
      <c r="G114" s="110"/>
      <c r="H114" s="111"/>
      <c r="I114" s="110"/>
      <c r="J114" s="110"/>
      <c r="K114" s="155"/>
    </row>
    <row r="115" spans="1:11" s="35" customFormat="1" ht="112.5">
      <c r="A115" s="98" t="s">
        <v>396</v>
      </c>
      <c r="B115" s="137" t="s">
        <v>982</v>
      </c>
      <c r="C115" s="38" t="s">
        <v>61</v>
      </c>
      <c r="D115" s="47"/>
      <c r="E115" s="110"/>
      <c r="F115" s="110"/>
      <c r="G115" s="110"/>
      <c r="H115" s="111"/>
      <c r="I115" s="110"/>
      <c r="J115" s="110"/>
      <c r="K115" s="155"/>
    </row>
    <row r="116" spans="1:11" s="35" customFormat="1" ht="45">
      <c r="A116" s="98" t="s">
        <v>397</v>
      </c>
      <c r="B116" s="137" t="s">
        <v>982</v>
      </c>
      <c r="C116" s="38" t="s">
        <v>62</v>
      </c>
      <c r="D116" s="47"/>
      <c r="E116" s="110"/>
      <c r="F116" s="110"/>
      <c r="G116" s="110"/>
      <c r="H116" s="111"/>
      <c r="I116" s="110"/>
      <c r="J116" s="110"/>
      <c r="K116" s="155"/>
    </row>
    <row r="117" spans="1:11" s="35" customFormat="1" ht="67.5">
      <c r="A117" s="98" t="s">
        <v>398</v>
      </c>
      <c r="B117" s="137" t="s">
        <v>982</v>
      </c>
      <c r="C117" s="38" t="s">
        <v>63</v>
      </c>
      <c r="D117" s="47"/>
      <c r="E117" s="110"/>
      <c r="F117" s="110"/>
      <c r="G117" s="110"/>
      <c r="H117" s="111"/>
      <c r="I117" s="110"/>
      <c r="J117" s="110"/>
      <c r="K117" s="155"/>
    </row>
    <row r="118" spans="1:11" s="35" customFormat="1" ht="22.5">
      <c r="A118" s="98" t="s">
        <v>399</v>
      </c>
      <c r="B118" s="137" t="s">
        <v>982</v>
      </c>
      <c r="C118" s="38" t="s">
        <v>64</v>
      </c>
      <c r="D118" s="133"/>
      <c r="E118" s="133"/>
      <c r="F118" s="133"/>
      <c r="G118" s="110"/>
      <c r="H118" s="111"/>
      <c r="I118" s="110"/>
      <c r="J118" s="110"/>
      <c r="K118" s="155"/>
    </row>
    <row r="119" spans="1:11" s="35" customFormat="1" ht="33.75">
      <c r="A119" s="98" t="s">
        <v>400</v>
      </c>
      <c r="B119" s="137" t="s">
        <v>982</v>
      </c>
      <c r="C119" s="38" t="s">
        <v>65</v>
      </c>
      <c r="D119" s="47"/>
      <c r="E119" s="110"/>
      <c r="F119" s="110"/>
      <c r="G119" s="110"/>
      <c r="H119" s="111"/>
      <c r="I119" s="110"/>
      <c r="J119" s="110"/>
      <c r="K119" s="155"/>
    </row>
    <row r="120" spans="1:11" s="35" customFormat="1" ht="22.5">
      <c r="A120" s="98" t="s">
        <v>401</v>
      </c>
      <c r="B120" s="137" t="s">
        <v>982</v>
      </c>
      <c r="C120" s="38" t="s">
        <v>66</v>
      </c>
      <c r="D120" s="47"/>
      <c r="E120" s="110"/>
      <c r="F120" s="110"/>
      <c r="G120" s="110"/>
      <c r="H120" s="111"/>
      <c r="I120" s="110"/>
      <c r="J120" s="110"/>
      <c r="K120" s="155"/>
    </row>
    <row r="121" spans="1:11" s="35" customFormat="1" ht="22.5">
      <c r="A121" s="98" t="s">
        <v>402</v>
      </c>
      <c r="B121" s="137" t="s">
        <v>982</v>
      </c>
      <c r="C121" s="38" t="s">
        <v>67</v>
      </c>
      <c r="D121" s="47"/>
      <c r="E121" s="110"/>
      <c r="F121" s="110"/>
      <c r="G121" s="110"/>
      <c r="H121" s="111"/>
      <c r="I121" s="110"/>
      <c r="J121" s="110"/>
      <c r="K121" s="155"/>
    </row>
    <row r="122" spans="1:11" s="35" customFormat="1" ht="22.5">
      <c r="A122" s="98" t="s">
        <v>403</v>
      </c>
      <c r="B122" s="137" t="s">
        <v>982</v>
      </c>
      <c r="C122" s="38" t="s">
        <v>68</v>
      </c>
      <c r="D122" s="47"/>
      <c r="E122" s="110"/>
      <c r="F122" s="110"/>
      <c r="G122" s="110"/>
      <c r="H122" s="111"/>
      <c r="I122" s="110"/>
      <c r="J122" s="110"/>
      <c r="K122" s="155"/>
    </row>
    <row r="123" spans="1:11" s="35" customFormat="1" ht="22.5">
      <c r="A123" s="98" t="s">
        <v>404</v>
      </c>
      <c r="B123" s="137" t="s">
        <v>982</v>
      </c>
      <c r="C123" s="38" t="s">
        <v>69</v>
      </c>
      <c r="D123" s="47"/>
      <c r="E123" s="110"/>
      <c r="F123" s="110"/>
      <c r="G123" s="110"/>
      <c r="H123" s="111"/>
      <c r="I123" s="110"/>
      <c r="J123" s="110"/>
      <c r="K123" s="155"/>
    </row>
    <row r="124" spans="1:11" s="35" customFormat="1" ht="33.75">
      <c r="A124" s="98" t="s">
        <v>405</v>
      </c>
      <c r="B124" s="137" t="s">
        <v>982</v>
      </c>
      <c r="C124" s="38" t="s">
        <v>70</v>
      </c>
      <c r="D124" s="47"/>
      <c r="E124" s="110"/>
      <c r="F124" s="110"/>
      <c r="G124" s="110"/>
      <c r="H124" s="111"/>
      <c r="I124" s="110"/>
      <c r="J124" s="110"/>
      <c r="K124" s="155"/>
    </row>
    <row r="125" spans="1:11" s="35" customFormat="1" ht="33.75">
      <c r="A125" s="98" t="s">
        <v>406</v>
      </c>
      <c r="B125" s="137" t="s">
        <v>982</v>
      </c>
      <c r="C125" s="38" t="s">
        <v>71</v>
      </c>
      <c r="D125" s="47"/>
      <c r="E125" s="110"/>
      <c r="F125" s="110"/>
      <c r="G125" s="110"/>
      <c r="H125" s="111"/>
      <c r="I125" s="110"/>
      <c r="J125" s="110"/>
      <c r="K125" s="155"/>
    </row>
    <row r="126" spans="1:11" s="35" customFormat="1" ht="33.75">
      <c r="A126" s="98" t="s">
        <v>407</v>
      </c>
      <c r="B126" s="137" t="s">
        <v>982</v>
      </c>
      <c r="C126" s="38" t="s">
        <v>72</v>
      </c>
      <c r="D126" s="47"/>
      <c r="E126" s="110"/>
      <c r="F126" s="110"/>
      <c r="G126" s="110"/>
      <c r="H126" s="111"/>
      <c r="I126" s="110"/>
      <c r="J126" s="110"/>
      <c r="K126" s="155"/>
    </row>
    <row r="127" spans="1:11" s="35" customFormat="1" ht="22.5">
      <c r="A127" s="98" t="s">
        <v>408</v>
      </c>
      <c r="B127" s="137" t="s">
        <v>982</v>
      </c>
      <c r="C127" s="38" t="s">
        <v>73</v>
      </c>
      <c r="D127" s="47"/>
      <c r="E127" s="110"/>
      <c r="F127" s="110"/>
      <c r="G127" s="110"/>
      <c r="H127" s="111"/>
      <c r="I127" s="110"/>
      <c r="J127" s="110"/>
      <c r="K127" s="155"/>
    </row>
    <row r="128" spans="1:11" s="40" customFormat="1" ht="22.5">
      <c r="A128" s="33" t="s">
        <v>409</v>
      </c>
      <c r="B128" s="140" t="s">
        <v>982</v>
      </c>
      <c r="C128" s="39" t="s">
        <v>74</v>
      </c>
      <c r="D128" s="99"/>
      <c r="E128" s="109"/>
      <c r="F128" s="109"/>
      <c r="G128" s="107"/>
      <c r="H128" s="108"/>
      <c r="I128" s="109"/>
      <c r="J128" s="109"/>
      <c r="K128" s="156"/>
    </row>
    <row r="129" spans="1:11" s="35" customFormat="1" ht="56.25">
      <c r="A129" s="98" t="s">
        <v>410</v>
      </c>
      <c r="B129" s="137" t="s">
        <v>982</v>
      </c>
      <c r="C129" s="38" t="s">
        <v>75</v>
      </c>
      <c r="D129" s="47"/>
      <c r="E129" s="110"/>
      <c r="F129" s="110"/>
      <c r="G129" s="110"/>
      <c r="H129" s="111"/>
      <c r="I129" s="110"/>
      <c r="J129" s="110"/>
      <c r="K129" s="155"/>
    </row>
    <row r="130" spans="1:11" s="35" customFormat="1" ht="49.5">
      <c r="A130" s="98" t="s">
        <v>410</v>
      </c>
      <c r="B130" s="137" t="s">
        <v>982</v>
      </c>
      <c r="C130" s="173" t="s">
        <v>1009</v>
      </c>
      <c r="D130" s="100" t="s">
        <v>779</v>
      </c>
      <c r="E130" s="100" t="s">
        <v>779</v>
      </c>
      <c r="F130" s="100" t="s">
        <v>779</v>
      </c>
      <c r="G130" s="110"/>
      <c r="H130" s="111"/>
      <c r="I130" s="110"/>
      <c r="J130" s="110"/>
      <c r="K130" s="155"/>
    </row>
    <row r="131" spans="1:11" s="35" customFormat="1" ht="22.5">
      <c r="A131" s="98" t="s">
        <v>410</v>
      </c>
      <c r="B131" s="137" t="s">
        <v>982</v>
      </c>
      <c r="C131" s="173" t="s">
        <v>1010</v>
      </c>
      <c r="D131" s="100" t="s">
        <v>779</v>
      </c>
      <c r="E131" s="100" t="s">
        <v>779</v>
      </c>
      <c r="F131" s="100" t="s">
        <v>779</v>
      </c>
      <c r="G131" s="110"/>
      <c r="H131" s="111"/>
      <c r="I131" s="110"/>
      <c r="J131" s="110"/>
      <c r="K131" s="155"/>
    </row>
    <row r="132" spans="1:11" s="35" customFormat="1" ht="33.75">
      <c r="A132" s="98" t="s">
        <v>411</v>
      </c>
      <c r="B132" s="137" t="s">
        <v>982</v>
      </c>
      <c r="C132" s="37" t="s">
        <v>76</v>
      </c>
      <c r="D132" s="47"/>
      <c r="E132" s="110"/>
      <c r="F132" s="110"/>
      <c r="G132" s="110"/>
      <c r="H132" s="111"/>
      <c r="I132" s="110"/>
      <c r="J132" s="110"/>
      <c r="K132" s="155"/>
    </row>
    <row r="133" spans="1:11" s="35" customFormat="1" ht="39">
      <c r="A133" s="98" t="s">
        <v>412</v>
      </c>
      <c r="B133" s="137" t="s">
        <v>982</v>
      </c>
      <c r="C133" s="38" t="s">
        <v>1011</v>
      </c>
      <c r="D133" s="47"/>
      <c r="E133" s="110"/>
      <c r="F133" s="110"/>
      <c r="G133" s="110"/>
      <c r="H133" s="111"/>
      <c r="I133" s="110"/>
      <c r="J133" s="110"/>
      <c r="K133" s="155"/>
    </row>
    <row r="134" spans="1:11" s="35" customFormat="1" ht="50.25">
      <c r="A134" s="98" t="s">
        <v>413</v>
      </c>
      <c r="B134" s="137" t="s">
        <v>982</v>
      </c>
      <c r="C134" s="38" t="s">
        <v>1012</v>
      </c>
      <c r="D134" s="47"/>
      <c r="E134" s="110"/>
      <c r="F134" s="110"/>
      <c r="G134" s="110"/>
      <c r="H134" s="111"/>
      <c r="I134" s="110"/>
      <c r="J134" s="110"/>
      <c r="K134" s="155"/>
    </row>
    <row r="135" spans="1:11" s="35" customFormat="1" ht="50.25">
      <c r="A135" s="98" t="s">
        <v>903</v>
      </c>
      <c r="B135" s="137" t="s">
        <v>982</v>
      </c>
      <c r="C135" s="38" t="s">
        <v>1013</v>
      </c>
      <c r="D135" s="133"/>
      <c r="E135" s="133"/>
      <c r="F135" s="133"/>
      <c r="G135" s="110"/>
      <c r="H135" s="111"/>
      <c r="I135" s="110"/>
      <c r="J135" s="110"/>
      <c r="K135" s="155"/>
    </row>
    <row r="136" spans="1:11" s="35" customFormat="1" ht="45">
      <c r="A136" s="89" t="s">
        <v>939</v>
      </c>
      <c r="B136" s="139" t="s">
        <v>714</v>
      </c>
      <c r="C136" s="91" t="s">
        <v>868</v>
      </c>
      <c r="D136" s="47"/>
      <c r="E136" s="110"/>
      <c r="F136" s="110"/>
      <c r="G136" s="110"/>
      <c r="H136" s="111"/>
      <c r="I136" s="110"/>
      <c r="J136" s="110"/>
      <c r="K136" s="155"/>
    </row>
    <row r="137" spans="1:11" s="35" customFormat="1" ht="135">
      <c r="A137" s="86" t="s">
        <v>983</v>
      </c>
      <c r="B137" s="144" t="s">
        <v>835</v>
      </c>
      <c r="C137" s="38" t="s">
        <v>842</v>
      </c>
      <c r="D137" s="47"/>
      <c r="E137" s="110"/>
      <c r="F137" s="110"/>
      <c r="G137" s="110"/>
      <c r="H137" s="111"/>
      <c r="I137" s="110"/>
      <c r="J137" s="110"/>
      <c r="K137" s="155"/>
    </row>
    <row r="138" spans="1:11" s="35" customFormat="1" ht="135">
      <c r="A138" s="86" t="s">
        <v>966</v>
      </c>
      <c r="B138" s="144" t="s">
        <v>835</v>
      </c>
      <c r="C138" s="38" t="s">
        <v>841</v>
      </c>
      <c r="D138" s="47"/>
      <c r="E138" s="110"/>
      <c r="F138" s="110"/>
      <c r="G138" s="110"/>
      <c r="H138" s="111"/>
      <c r="I138" s="110"/>
      <c r="J138" s="110"/>
      <c r="K138" s="155"/>
    </row>
    <row r="139" spans="1:11" s="35" customFormat="1" ht="90">
      <c r="A139" s="87" t="s">
        <v>967</v>
      </c>
      <c r="B139" s="143" t="s">
        <v>843</v>
      </c>
      <c r="C139" s="95" t="s">
        <v>846</v>
      </c>
      <c r="D139" s="47"/>
      <c r="E139" s="110"/>
      <c r="F139" s="110"/>
      <c r="G139" s="110"/>
      <c r="H139" s="111"/>
      <c r="I139" s="110"/>
      <c r="J139" s="110"/>
      <c r="K139" s="155"/>
    </row>
    <row r="140" spans="1:11" s="35" customFormat="1" ht="45">
      <c r="A140" s="98" t="s">
        <v>414</v>
      </c>
      <c r="B140" s="137" t="s">
        <v>982</v>
      </c>
      <c r="C140" s="38" t="s">
        <v>77</v>
      </c>
      <c r="D140" s="133"/>
      <c r="E140" s="133"/>
      <c r="F140" s="133"/>
      <c r="G140" s="110"/>
      <c r="H140" s="111"/>
      <c r="I140" s="110"/>
      <c r="J140" s="110"/>
      <c r="K140" s="155"/>
    </row>
    <row r="141" spans="1:11" s="35" customFormat="1" ht="22.5">
      <c r="A141" s="98" t="s">
        <v>415</v>
      </c>
      <c r="B141" s="137" t="s">
        <v>982</v>
      </c>
      <c r="C141" s="38" t="s">
        <v>78</v>
      </c>
      <c r="D141" s="133"/>
      <c r="E141" s="133"/>
      <c r="F141" s="133"/>
      <c r="G141" s="110"/>
      <c r="H141" s="111"/>
      <c r="I141" s="110"/>
      <c r="J141" s="110"/>
      <c r="K141" s="155"/>
    </row>
    <row r="142" spans="1:11" s="35" customFormat="1" ht="56.25">
      <c r="A142" s="98" t="s">
        <v>904</v>
      </c>
      <c r="B142" s="137" t="s">
        <v>982</v>
      </c>
      <c r="C142" s="38" t="s">
        <v>79</v>
      </c>
      <c r="D142" s="133"/>
      <c r="E142" s="133"/>
      <c r="F142" s="133"/>
      <c r="G142" s="110"/>
      <c r="H142" s="111"/>
      <c r="I142" s="110"/>
      <c r="J142" s="110"/>
      <c r="K142" s="155"/>
    </row>
    <row r="143" spans="1:11" s="35" customFormat="1" ht="90">
      <c r="A143" s="86" t="s">
        <v>967</v>
      </c>
      <c r="B143" s="144" t="s">
        <v>835</v>
      </c>
      <c r="C143" s="38" t="s">
        <v>840</v>
      </c>
      <c r="D143" s="47"/>
      <c r="E143" s="110"/>
      <c r="F143" s="110"/>
      <c r="G143" s="110"/>
      <c r="H143" s="111"/>
      <c r="I143" s="110"/>
      <c r="J143" s="110"/>
      <c r="K143" s="155"/>
    </row>
    <row r="144" spans="1:11" s="40" customFormat="1" ht="22.5">
      <c r="A144" s="33" t="s">
        <v>416</v>
      </c>
      <c r="B144" s="140" t="s">
        <v>982</v>
      </c>
      <c r="C144" s="39" t="s">
        <v>80</v>
      </c>
      <c r="D144" s="99"/>
      <c r="E144" s="109"/>
      <c r="F144" s="109"/>
      <c r="G144" s="109"/>
      <c r="H144" s="108"/>
      <c r="I144" s="109"/>
      <c r="J144" s="109"/>
      <c r="K144" s="156"/>
    </row>
    <row r="145" spans="1:11" s="35" customFormat="1" ht="45">
      <c r="A145" s="98" t="s">
        <v>417</v>
      </c>
      <c r="B145" s="137" t="s">
        <v>982</v>
      </c>
      <c r="C145" s="38" t="s">
        <v>81</v>
      </c>
      <c r="D145" s="47"/>
      <c r="E145" s="110"/>
      <c r="F145" s="110"/>
      <c r="G145" s="110"/>
      <c r="H145" s="111"/>
      <c r="I145" s="110"/>
      <c r="J145" s="110"/>
      <c r="K145" s="155"/>
    </row>
    <row r="146" spans="1:11" s="35" customFormat="1" ht="22.5">
      <c r="A146" s="98" t="s">
        <v>420</v>
      </c>
      <c r="B146" s="137" t="s">
        <v>982</v>
      </c>
      <c r="C146" s="38" t="s">
        <v>82</v>
      </c>
      <c r="D146" s="47"/>
      <c r="E146" s="110"/>
      <c r="F146" s="110"/>
      <c r="G146" s="110"/>
      <c r="H146" s="111"/>
      <c r="I146" s="110"/>
      <c r="J146" s="110"/>
      <c r="K146" s="155"/>
    </row>
    <row r="147" spans="1:11" s="35" customFormat="1" ht="22.5">
      <c r="A147" s="98" t="s">
        <v>421</v>
      </c>
      <c r="B147" s="137" t="s">
        <v>982</v>
      </c>
      <c r="C147" s="38" t="s">
        <v>83</v>
      </c>
      <c r="D147" s="47"/>
      <c r="E147" s="110"/>
      <c r="F147" s="110"/>
      <c r="G147" s="110"/>
      <c r="H147" s="111"/>
      <c r="I147" s="110"/>
      <c r="J147" s="110"/>
      <c r="K147" s="155"/>
    </row>
    <row r="148" spans="1:11" s="35" customFormat="1" ht="22.5">
      <c r="A148" s="98" t="s">
        <v>422</v>
      </c>
      <c r="B148" s="137" t="s">
        <v>982</v>
      </c>
      <c r="C148" s="38" t="s">
        <v>84</v>
      </c>
      <c r="D148" s="47"/>
      <c r="E148" s="110"/>
      <c r="F148" s="110"/>
      <c r="G148" s="110"/>
      <c r="H148" s="111"/>
      <c r="I148" s="110"/>
      <c r="J148" s="110"/>
      <c r="K148" s="155"/>
    </row>
    <row r="149" spans="1:11" s="35" customFormat="1" ht="45.75" customHeight="1">
      <c r="A149" s="98" t="s">
        <v>422</v>
      </c>
      <c r="B149" s="137" t="s">
        <v>982</v>
      </c>
      <c r="C149" s="174" t="s">
        <v>1014</v>
      </c>
      <c r="D149" s="100" t="s">
        <v>779</v>
      </c>
      <c r="E149" s="100" t="s">
        <v>779</v>
      </c>
      <c r="F149" s="100" t="s">
        <v>779</v>
      </c>
      <c r="G149" s="110"/>
      <c r="H149" s="111"/>
      <c r="I149" s="110"/>
      <c r="J149" s="110"/>
      <c r="K149" s="155"/>
    </row>
    <row r="150" spans="1:11" s="35" customFormat="1" ht="22.5">
      <c r="A150" s="98" t="s">
        <v>418</v>
      </c>
      <c r="B150" s="137" t="s">
        <v>982</v>
      </c>
      <c r="C150" s="38" t="s">
        <v>85</v>
      </c>
      <c r="D150" s="47"/>
      <c r="E150" s="110"/>
      <c r="F150" s="110"/>
      <c r="G150" s="110"/>
      <c r="H150" s="111"/>
      <c r="I150" s="110"/>
      <c r="J150" s="110"/>
      <c r="K150" s="155"/>
    </row>
    <row r="151" spans="1:11" s="35" customFormat="1" ht="90">
      <c r="A151" s="89" t="s">
        <v>940</v>
      </c>
      <c r="B151" s="139" t="s">
        <v>714</v>
      </c>
      <c r="C151" s="91" t="s">
        <v>869</v>
      </c>
      <c r="D151" s="47"/>
      <c r="E151" s="110"/>
      <c r="F151" s="110"/>
      <c r="G151" s="110"/>
      <c r="H151" s="111"/>
      <c r="I151" s="110"/>
      <c r="J151" s="110"/>
      <c r="K151" s="155"/>
    </row>
    <row r="152" spans="1:11" s="35" customFormat="1" ht="22.5">
      <c r="A152" s="98" t="s">
        <v>423</v>
      </c>
      <c r="B152" s="137" t="s">
        <v>982</v>
      </c>
      <c r="C152" s="38" t="s">
        <v>86</v>
      </c>
      <c r="D152" s="47"/>
      <c r="E152" s="110"/>
      <c r="F152" s="110"/>
      <c r="G152" s="110"/>
      <c r="H152" s="111"/>
      <c r="I152" s="110"/>
      <c r="J152" s="110"/>
      <c r="K152" s="155"/>
    </row>
    <row r="153" spans="1:11" s="35" customFormat="1" ht="22.5">
      <c r="A153" s="98" t="s">
        <v>424</v>
      </c>
      <c r="B153" s="137" t="s">
        <v>982</v>
      </c>
      <c r="C153" s="38" t="s">
        <v>87</v>
      </c>
      <c r="D153" s="47"/>
      <c r="E153" s="110"/>
      <c r="F153" s="110"/>
      <c r="G153" s="110"/>
      <c r="H153" s="111"/>
      <c r="I153" s="110"/>
      <c r="J153" s="110"/>
      <c r="K153" s="155"/>
    </row>
    <row r="154" spans="1:11" s="35" customFormat="1" ht="56.25">
      <c r="A154" s="98" t="s">
        <v>425</v>
      </c>
      <c r="B154" s="137" t="s">
        <v>982</v>
      </c>
      <c r="C154" s="38" t="s">
        <v>88</v>
      </c>
      <c r="D154" s="47"/>
      <c r="E154" s="110"/>
      <c r="F154" s="110"/>
      <c r="G154" s="110"/>
      <c r="H154" s="111"/>
      <c r="I154" s="110"/>
      <c r="J154" s="110"/>
      <c r="K154" s="155"/>
    </row>
    <row r="155" spans="1:11" s="35" customFormat="1" ht="33.75">
      <c r="A155" s="98" t="s">
        <v>426</v>
      </c>
      <c r="B155" s="137" t="s">
        <v>982</v>
      </c>
      <c r="C155" s="38" t="s">
        <v>89</v>
      </c>
      <c r="D155" s="47"/>
      <c r="E155" s="110"/>
      <c r="F155" s="110"/>
      <c r="G155" s="110"/>
      <c r="H155" s="111"/>
      <c r="I155" s="110"/>
      <c r="J155" s="110"/>
      <c r="K155" s="155"/>
    </row>
    <row r="156" spans="1:11" s="35" customFormat="1" ht="22.5">
      <c r="A156" s="98" t="s">
        <v>419</v>
      </c>
      <c r="B156" s="137" t="s">
        <v>982</v>
      </c>
      <c r="C156" s="38" t="s">
        <v>90</v>
      </c>
      <c r="D156" s="47"/>
      <c r="E156" s="110"/>
      <c r="F156" s="110"/>
      <c r="G156" s="110"/>
      <c r="H156" s="111"/>
      <c r="I156" s="110"/>
      <c r="J156" s="110"/>
      <c r="K156" s="155"/>
    </row>
    <row r="157" spans="1:11" s="35" customFormat="1" ht="22.5">
      <c r="A157" s="98" t="s">
        <v>427</v>
      </c>
      <c r="B157" s="137" t="s">
        <v>982</v>
      </c>
      <c r="C157" s="38" t="s">
        <v>91</v>
      </c>
      <c r="D157" s="47"/>
      <c r="E157" s="110"/>
      <c r="F157" s="110"/>
      <c r="G157" s="110"/>
      <c r="H157" s="111"/>
      <c r="I157" s="110"/>
      <c r="J157" s="110"/>
      <c r="K157" s="155"/>
    </row>
    <row r="158" spans="1:11" s="35" customFormat="1" ht="22.5">
      <c r="A158" s="98" t="s">
        <v>428</v>
      </c>
      <c r="B158" s="137" t="s">
        <v>982</v>
      </c>
      <c r="C158" s="38" t="s">
        <v>92</v>
      </c>
      <c r="D158" s="47"/>
      <c r="E158" s="110"/>
      <c r="F158" s="110"/>
      <c r="G158" s="110"/>
      <c r="H158" s="111"/>
      <c r="I158" s="110"/>
      <c r="J158" s="110"/>
      <c r="K158" s="155"/>
    </row>
    <row r="159" spans="1:11" s="35" customFormat="1" ht="22.5">
      <c r="A159" s="98" t="s">
        <v>429</v>
      </c>
      <c r="B159" s="137" t="s">
        <v>982</v>
      </c>
      <c r="C159" s="38" t="s">
        <v>93</v>
      </c>
      <c r="D159" s="47"/>
      <c r="E159" s="110"/>
      <c r="F159" s="110"/>
      <c r="G159" s="110"/>
      <c r="H159" s="111"/>
      <c r="I159" s="110"/>
      <c r="J159" s="110"/>
      <c r="K159" s="155"/>
    </row>
    <row r="160" spans="1:11" s="35" customFormat="1" ht="22.5">
      <c r="A160" s="98" t="s">
        <v>430</v>
      </c>
      <c r="B160" s="137" t="s">
        <v>982</v>
      </c>
      <c r="C160" s="38" t="s">
        <v>94</v>
      </c>
      <c r="D160" s="47"/>
      <c r="E160" s="110"/>
      <c r="F160" s="110"/>
      <c r="G160" s="110"/>
      <c r="H160" s="111"/>
      <c r="I160" s="110"/>
      <c r="J160" s="110"/>
      <c r="K160" s="155"/>
    </row>
    <row r="161" spans="1:11" s="40" customFormat="1" ht="22.5">
      <c r="A161" s="33" t="s">
        <v>431</v>
      </c>
      <c r="B161" s="140" t="s">
        <v>982</v>
      </c>
      <c r="C161" s="39" t="s">
        <v>95</v>
      </c>
      <c r="D161" s="99"/>
      <c r="E161" s="109"/>
      <c r="F161" s="109"/>
      <c r="G161" s="109"/>
      <c r="H161" s="108"/>
      <c r="I161" s="109"/>
      <c r="J161" s="109"/>
      <c r="K161" s="156"/>
    </row>
    <row r="162" spans="1:11" s="40" customFormat="1" ht="22.5">
      <c r="A162" s="33" t="s">
        <v>432</v>
      </c>
      <c r="B162" s="140" t="s">
        <v>982</v>
      </c>
      <c r="C162" s="39" t="s">
        <v>96</v>
      </c>
      <c r="D162" s="99"/>
      <c r="E162" s="109"/>
      <c r="F162" s="109"/>
      <c r="G162" s="109"/>
      <c r="H162" s="108"/>
      <c r="I162" s="109"/>
      <c r="J162" s="109"/>
      <c r="K162" s="156"/>
    </row>
    <row r="163" spans="1:11" s="35" customFormat="1" ht="33.75">
      <c r="A163" s="98" t="s">
        <v>433</v>
      </c>
      <c r="B163" s="137" t="s">
        <v>982</v>
      </c>
      <c r="C163" s="38" t="s">
        <v>97</v>
      </c>
      <c r="D163" s="47"/>
      <c r="E163" s="110"/>
      <c r="F163" s="110"/>
      <c r="G163" s="110"/>
      <c r="H163" s="111"/>
      <c r="I163" s="110"/>
      <c r="J163" s="110"/>
      <c r="K163" s="155"/>
    </row>
    <row r="164" spans="1:11" s="35" customFormat="1" ht="22.5">
      <c r="A164" s="98" t="s">
        <v>435</v>
      </c>
      <c r="B164" s="137" t="s">
        <v>982</v>
      </c>
      <c r="C164" s="38" t="s">
        <v>98</v>
      </c>
      <c r="D164" s="47"/>
      <c r="E164" s="110"/>
      <c r="F164" s="110"/>
      <c r="G164" s="110"/>
      <c r="H164" s="111"/>
      <c r="I164" s="110"/>
      <c r="J164" s="110"/>
      <c r="K164" s="155"/>
    </row>
    <row r="165" spans="1:11" s="35" customFormat="1" ht="22.5">
      <c r="A165" s="98" t="s">
        <v>436</v>
      </c>
      <c r="B165" s="137" t="s">
        <v>982</v>
      </c>
      <c r="C165" s="38" t="s">
        <v>99</v>
      </c>
      <c r="D165" s="47"/>
      <c r="E165" s="110"/>
      <c r="F165" s="110"/>
      <c r="G165" s="110"/>
      <c r="H165" s="111"/>
      <c r="I165" s="110"/>
      <c r="J165" s="110"/>
      <c r="K165" s="155"/>
    </row>
    <row r="166" spans="1:11" s="35" customFormat="1" ht="56.25">
      <c r="A166" s="98" t="s">
        <v>437</v>
      </c>
      <c r="B166" s="137" t="s">
        <v>982</v>
      </c>
      <c r="C166" s="38" t="s">
        <v>100</v>
      </c>
      <c r="D166" s="47"/>
      <c r="E166" s="110"/>
      <c r="F166" s="110"/>
      <c r="G166" s="110"/>
      <c r="H166" s="111"/>
      <c r="I166" s="110"/>
      <c r="J166" s="110"/>
      <c r="K166" s="155"/>
    </row>
    <row r="167" spans="1:11" s="35" customFormat="1" ht="57.75">
      <c r="A167" s="98" t="s">
        <v>437</v>
      </c>
      <c r="B167" s="137" t="s">
        <v>982</v>
      </c>
      <c r="C167" s="173" t="s">
        <v>1015</v>
      </c>
      <c r="D167" s="100" t="s">
        <v>779</v>
      </c>
      <c r="E167" s="100" t="s">
        <v>779</v>
      </c>
      <c r="F167" s="100" t="s">
        <v>779</v>
      </c>
      <c r="G167" s="110"/>
      <c r="H167" s="111"/>
      <c r="I167" s="110"/>
      <c r="J167" s="110"/>
      <c r="K167" s="155"/>
    </row>
    <row r="168" spans="1:11" s="35" customFormat="1" ht="39">
      <c r="A168" s="98" t="s">
        <v>438</v>
      </c>
      <c r="B168" s="137" t="s">
        <v>982</v>
      </c>
      <c r="C168" s="38" t="s">
        <v>1016</v>
      </c>
      <c r="D168" s="133"/>
      <c r="E168" s="133"/>
      <c r="F168" s="133"/>
      <c r="G168" s="110"/>
      <c r="H168" s="111"/>
      <c r="I168" s="110"/>
      <c r="J168" s="110"/>
      <c r="K168" s="155"/>
    </row>
    <row r="169" spans="1:11" s="35" customFormat="1" ht="45">
      <c r="A169" s="89" t="s">
        <v>941</v>
      </c>
      <c r="B169" s="139" t="s">
        <v>714</v>
      </c>
      <c r="C169" s="91" t="s">
        <v>870</v>
      </c>
      <c r="D169" s="47"/>
      <c r="E169" s="110"/>
      <c r="F169" s="110"/>
      <c r="G169" s="110"/>
      <c r="H169" s="111"/>
      <c r="I169" s="110"/>
      <c r="J169" s="110"/>
      <c r="K169" s="155"/>
    </row>
    <row r="170" spans="1:11" s="35" customFormat="1" ht="45">
      <c r="A170" s="79" t="s">
        <v>920</v>
      </c>
      <c r="B170" s="138" t="s">
        <v>737</v>
      </c>
      <c r="C170" s="90" t="s">
        <v>821</v>
      </c>
      <c r="D170" s="133"/>
      <c r="E170" s="133"/>
      <c r="F170" s="133"/>
      <c r="G170" s="110"/>
      <c r="H170" s="111"/>
      <c r="I170" s="110"/>
      <c r="J170" s="110"/>
      <c r="K170" s="155"/>
    </row>
    <row r="171" spans="1:11" s="35" customFormat="1" ht="22.5">
      <c r="A171" s="98" t="s">
        <v>434</v>
      </c>
      <c r="B171" s="137" t="s">
        <v>982</v>
      </c>
      <c r="C171" s="37" t="s">
        <v>101</v>
      </c>
      <c r="D171" s="47"/>
      <c r="E171" s="110"/>
      <c r="F171" s="110"/>
      <c r="G171" s="110"/>
      <c r="H171" s="111"/>
      <c r="I171" s="110"/>
      <c r="J171" s="110"/>
      <c r="K171" s="155"/>
    </row>
    <row r="172" spans="1:11" s="35" customFormat="1" ht="95.25">
      <c r="A172" s="98" t="s">
        <v>439</v>
      </c>
      <c r="B172" s="137" t="s">
        <v>982</v>
      </c>
      <c r="C172" s="37" t="s">
        <v>1017</v>
      </c>
      <c r="D172" s="47"/>
      <c r="E172" s="110"/>
      <c r="F172" s="110"/>
      <c r="G172" s="110"/>
      <c r="H172" s="111"/>
      <c r="I172" s="110"/>
      <c r="J172" s="110"/>
      <c r="K172" s="155"/>
    </row>
    <row r="173" spans="1:11" s="35" customFormat="1" ht="67.5">
      <c r="A173" s="98" t="s">
        <v>440</v>
      </c>
      <c r="B173" s="137" t="s">
        <v>982</v>
      </c>
      <c r="C173" s="37" t="s">
        <v>102</v>
      </c>
      <c r="D173" s="47"/>
      <c r="E173" s="110"/>
      <c r="F173" s="110"/>
      <c r="G173" s="110"/>
      <c r="H173" s="111"/>
      <c r="I173" s="110"/>
      <c r="J173" s="110"/>
      <c r="K173" s="155"/>
    </row>
    <row r="174" spans="1:11" s="35" customFormat="1" ht="22.5">
      <c r="A174" s="98" t="s">
        <v>441</v>
      </c>
      <c r="B174" s="137" t="s">
        <v>982</v>
      </c>
      <c r="C174" s="37" t="s">
        <v>103</v>
      </c>
      <c r="D174" s="47"/>
      <c r="E174" s="110"/>
      <c r="F174" s="110"/>
      <c r="G174" s="110"/>
      <c r="H174" s="111"/>
      <c r="I174" s="110"/>
      <c r="J174" s="110"/>
      <c r="K174" s="155"/>
    </row>
    <row r="175" spans="1:11" s="35" customFormat="1" ht="33.75">
      <c r="A175" s="98" t="s">
        <v>442</v>
      </c>
      <c r="B175" s="137" t="s">
        <v>982</v>
      </c>
      <c r="C175" s="37" t="s">
        <v>104</v>
      </c>
      <c r="D175" s="47"/>
      <c r="E175" s="110"/>
      <c r="F175" s="110"/>
      <c r="G175" s="110"/>
      <c r="H175" s="111"/>
      <c r="I175" s="110"/>
      <c r="J175" s="110"/>
      <c r="K175" s="155"/>
    </row>
    <row r="176" spans="1:11" s="35" customFormat="1" ht="86.25">
      <c r="A176" s="98" t="s">
        <v>443</v>
      </c>
      <c r="B176" s="137" t="s">
        <v>982</v>
      </c>
      <c r="C176" s="37" t="s">
        <v>1018</v>
      </c>
      <c r="D176" s="47"/>
      <c r="E176" s="110"/>
      <c r="F176" s="110"/>
      <c r="G176" s="110"/>
      <c r="H176" s="111"/>
      <c r="I176" s="110"/>
      <c r="J176" s="110"/>
      <c r="K176" s="155"/>
    </row>
    <row r="177" spans="1:11" s="35" customFormat="1" ht="56.25">
      <c r="A177" s="98" t="s">
        <v>444</v>
      </c>
      <c r="B177" s="137" t="s">
        <v>982</v>
      </c>
      <c r="C177" s="37" t="s">
        <v>105</v>
      </c>
      <c r="D177" s="47"/>
      <c r="E177" s="110"/>
      <c r="F177" s="110"/>
      <c r="G177" s="110"/>
      <c r="H177" s="111"/>
      <c r="I177" s="110"/>
      <c r="J177" s="110"/>
      <c r="K177" s="155"/>
    </row>
    <row r="178" spans="1:11" s="40" customFormat="1" ht="22.5">
      <c r="A178" s="33" t="s">
        <v>445</v>
      </c>
      <c r="B178" s="140" t="s">
        <v>982</v>
      </c>
      <c r="C178" s="39" t="s">
        <v>106</v>
      </c>
      <c r="D178" s="99"/>
      <c r="E178" s="109"/>
      <c r="F178" s="109"/>
      <c r="G178" s="109"/>
      <c r="H178" s="108"/>
      <c r="I178" s="109"/>
      <c r="J178" s="109"/>
      <c r="K178" s="156"/>
    </row>
    <row r="179" spans="1:11" s="40" customFormat="1" ht="56.25">
      <c r="A179" s="96" t="s">
        <v>960</v>
      </c>
      <c r="B179" s="145" t="s">
        <v>889</v>
      </c>
      <c r="C179" s="97" t="s">
        <v>900</v>
      </c>
      <c r="D179" s="47"/>
      <c r="E179" s="110"/>
      <c r="F179" s="110"/>
      <c r="G179" s="110"/>
      <c r="H179" s="111"/>
      <c r="I179" s="110"/>
      <c r="J179" s="110"/>
      <c r="K179" s="156"/>
    </row>
    <row r="180" spans="1:11" s="40" customFormat="1" ht="33.75">
      <c r="A180" s="96" t="s">
        <v>961</v>
      </c>
      <c r="B180" s="145" t="s">
        <v>889</v>
      </c>
      <c r="C180" s="97" t="s">
        <v>901</v>
      </c>
      <c r="D180" s="47"/>
      <c r="E180" s="110"/>
      <c r="F180" s="110"/>
      <c r="G180" s="110"/>
      <c r="H180" s="111"/>
      <c r="I180" s="110"/>
      <c r="J180" s="110"/>
      <c r="K180" s="156"/>
    </row>
    <row r="181" spans="1:11" s="40" customFormat="1" ht="22.5">
      <c r="A181" s="33" t="s">
        <v>446</v>
      </c>
      <c r="B181" s="140" t="s">
        <v>982</v>
      </c>
      <c r="C181" s="39" t="s">
        <v>107</v>
      </c>
      <c r="D181" s="99"/>
      <c r="E181" s="109"/>
      <c r="F181" s="109"/>
      <c r="G181" s="109"/>
      <c r="H181" s="108"/>
      <c r="I181" s="109"/>
      <c r="J181" s="109"/>
      <c r="K181" s="156"/>
    </row>
    <row r="182" spans="1:11" s="35" customFormat="1" ht="72.75">
      <c r="A182" s="98" t="s">
        <v>447</v>
      </c>
      <c r="B182" s="137" t="s">
        <v>982</v>
      </c>
      <c r="C182" s="38" t="s">
        <v>1019</v>
      </c>
      <c r="D182" s="47"/>
      <c r="E182" s="110"/>
      <c r="F182" s="110"/>
      <c r="G182" s="110"/>
      <c r="H182" s="111"/>
      <c r="I182" s="110"/>
      <c r="J182" s="110"/>
      <c r="K182" s="155"/>
    </row>
    <row r="183" spans="1:11" s="35" customFormat="1" ht="56.25">
      <c r="A183" s="89" t="s">
        <v>942</v>
      </c>
      <c r="B183" s="139" t="s">
        <v>714</v>
      </c>
      <c r="C183" s="91" t="s">
        <v>871</v>
      </c>
      <c r="D183" s="47"/>
      <c r="E183" s="110"/>
      <c r="F183" s="110"/>
      <c r="G183" s="110"/>
      <c r="H183" s="111"/>
      <c r="I183" s="110"/>
      <c r="J183" s="110"/>
      <c r="K183" s="155"/>
    </row>
    <row r="184" spans="1:11" s="35" customFormat="1" ht="33.75">
      <c r="A184" s="79" t="s">
        <v>921</v>
      </c>
      <c r="B184" s="138" t="s">
        <v>737</v>
      </c>
      <c r="C184" s="90" t="s">
        <v>822</v>
      </c>
      <c r="D184" s="133"/>
      <c r="E184" s="133"/>
      <c r="F184" s="133"/>
      <c r="G184" s="110"/>
      <c r="H184" s="111"/>
      <c r="I184" s="110"/>
      <c r="J184" s="110"/>
      <c r="K184" s="155"/>
    </row>
    <row r="185" spans="1:11" s="35" customFormat="1" ht="56.25">
      <c r="A185" s="98" t="s">
        <v>448</v>
      </c>
      <c r="B185" s="137" t="s">
        <v>982</v>
      </c>
      <c r="C185" s="38" t="s">
        <v>108</v>
      </c>
      <c r="D185" s="47"/>
      <c r="E185" s="110"/>
      <c r="F185" s="110"/>
      <c r="G185" s="110"/>
      <c r="H185" s="111"/>
      <c r="I185" s="110"/>
      <c r="J185" s="110"/>
      <c r="K185" s="155"/>
    </row>
    <row r="186" spans="1:11" s="35" customFormat="1" ht="56.25">
      <c r="A186" s="98" t="s">
        <v>449</v>
      </c>
      <c r="B186" s="137" t="s">
        <v>982</v>
      </c>
      <c r="C186" s="38" t="s">
        <v>109</v>
      </c>
      <c r="D186" s="47"/>
      <c r="E186" s="110"/>
      <c r="F186" s="110"/>
      <c r="G186" s="110"/>
      <c r="H186" s="111"/>
      <c r="I186" s="110"/>
      <c r="J186" s="110"/>
      <c r="K186" s="155"/>
    </row>
    <row r="187" spans="1:11" s="35" customFormat="1" ht="57.75">
      <c r="A187" s="98" t="s">
        <v>449</v>
      </c>
      <c r="B187" s="137" t="s">
        <v>982</v>
      </c>
      <c r="C187" s="173" t="s">
        <v>1020</v>
      </c>
      <c r="D187" s="100" t="s">
        <v>779</v>
      </c>
      <c r="E187" s="100" t="s">
        <v>779</v>
      </c>
      <c r="F187" s="100" t="s">
        <v>779</v>
      </c>
      <c r="G187" s="110"/>
      <c r="H187" s="111"/>
      <c r="I187" s="110"/>
      <c r="J187" s="110"/>
      <c r="K187" s="155"/>
    </row>
    <row r="188" spans="1:11" s="35" customFormat="1" ht="90">
      <c r="A188" s="98" t="s">
        <v>450</v>
      </c>
      <c r="B188" s="137" t="s">
        <v>982</v>
      </c>
      <c r="C188" s="38" t="s">
        <v>110</v>
      </c>
      <c r="D188" s="47"/>
      <c r="E188" s="110"/>
      <c r="F188" s="110"/>
      <c r="G188" s="110"/>
      <c r="H188" s="111"/>
      <c r="I188" s="110"/>
      <c r="J188" s="110"/>
      <c r="K188" s="155"/>
    </row>
    <row r="189" spans="1:11" s="35" customFormat="1" ht="67.5">
      <c r="A189" s="98" t="s">
        <v>451</v>
      </c>
      <c r="B189" s="137" t="s">
        <v>982</v>
      </c>
      <c r="C189" s="38" t="s">
        <v>111</v>
      </c>
      <c r="D189" s="47"/>
      <c r="E189" s="110"/>
      <c r="F189" s="110"/>
      <c r="G189" s="110"/>
      <c r="H189" s="111"/>
      <c r="I189" s="110"/>
      <c r="J189" s="110"/>
      <c r="K189" s="155"/>
    </row>
    <row r="190" spans="1:11" s="35" customFormat="1" ht="101.25">
      <c r="A190" s="96" t="s">
        <v>962</v>
      </c>
      <c r="B190" s="141" t="s">
        <v>889</v>
      </c>
      <c r="C190" s="97" t="s">
        <v>888</v>
      </c>
      <c r="D190" s="47"/>
      <c r="E190" s="110"/>
      <c r="F190" s="110"/>
      <c r="G190" s="110"/>
      <c r="H190" s="111"/>
      <c r="I190" s="110"/>
      <c r="J190" s="110"/>
      <c r="K190" s="155"/>
    </row>
    <row r="191" spans="1:11" s="35" customFormat="1" ht="67.5">
      <c r="A191" s="96" t="s">
        <v>963</v>
      </c>
      <c r="B191" s="141" t="s">
        <v>889</v>
      </c>
      <c r="C191" s="97" t="s">
        <v>894</v>
      </c>
      <c r="D191" s="47"/>
      <c r="E191" s="110"/>
      <c r="F191" s="110"/>
      <c r="G191" s="110"/>
      <c r="H191" s="111"/>
      <c r="I191" s="110"/>
      <c r="J191" s="110"/>
      <c r="K191" s="155"/>
    </row>
    <row r="192" spans="1:11" s="35" customFormat="1" ht="67.5">
      <c r="A192" s="96" t="s">
        <v>964</v>
      </c>
      <c r="B192" s="141" t="s">
        <v>889</v>
      </c>
      <c r="C192" s="97" t="s">
        <v>896</v>
      </c>
      <c r="D192" s="47"/>
      <c r="E192" s="110"/>
      <c r="F192" s="110"/>
      <c r="G192" s="110"/>
      <c r="H192" s="111"/>
      <c r="I192" s="110"/>
      <c r="J192" s="110"/>
      <c r="K192" s="155"/>
    </row>
    <row r="193" spans="1:11" s="35" customFormat="1" ht="90">
      <c r="A193" s="96" t="s">
        <v>965</v>
      </c>
      <c r="B193" s="141" t="s">
        <v>889</v>
      </c>
      <c r="C193" s="97" t="s">
        <v>898</v>
      </c>
      <c r="D193" s="47"/>
      <c r="E193" s="110"/>
      <c r="F193" s="110"/>
      <c r="G193" s="110"/>
      <c r="H193" s="111"/>
      <c r="I193" s="110"/>
      <c r="J193" s="110"/>
      <c r="K193" s="155"/>
    </row>
    <row r="194" spans="1:11" s="35" customFormat="1" ht="33.75">
      <c r="A194" s="79" t="s">
        <v>922</v>
      </c>
      <c r="B194" s="138" t="s">
        <v>737</v>
      </c>
      <c r="C194" s="80" t="s">
        <v>823</v>
      </c>
      <c r="D194" s="133"/>
      <c r="E194" s="133"/>
      <c r="F194" s="133"/>
      <c r="G194" s="110"/>
      <c r="H194" s="111"/>
      <c r="I194" s="110"/>
      <c r="J194" s="110"/>
      <c r="K194" s="155"/>
    </row>
    <row r="195" spans="1:11" s="35" customFormat="1" ht="45">
      <c r="A195" s="89" t="s">
        <v>943</v>
      </c>
      <c r="B195" s="139" t="s">
        <v>714</v>
      </c>
      <c r="C195" s="91" t="s">
        <v>872</v>
      </c>
      <c r="D195" s="47"/>
      <c r="E195" s="110"/>
      <c r="F195" s="110"/>
      <c r="G195" s="110"/>
      <c r="H195" s="111"/>
      <c r="I195" s="110"/>
      <c r="J195" s="110"/>
      <c r="K195" s="155"/>
    </row>
    <row r="196" spans="1:11" s="35" customFormat="1" ht="78.75">
      <c r="A196" s="98" t="s">
        <v>452</v>
      </c>
      <c r="B196" s="137" t="s">
        <v>982</v>
      </c>
      <c r="C196" s="37" t="s">
        <v>112</v>
      </c>
      <c r="D196" s="133"/>
      <c r="E196" s="133"/>
      <c r="F196" s="133"/>
      <c r="G196" s="110"/>
      <c r="H196" s="111"/>
      <c r="I196" s="110"/>
      <c r="J196" s="110"/>
      <c r="K196" s="155"/>
    </row>
    <row r="197" spans="1:11" s="35" customFormat="1" ht="61.5">
      <c r="A197" s="98" t="s">
        <v>453</v>
      </c>
      <c r="B197" s="137" t="s">
        <v>982</v>
      </c>
      <c r="C197" s="37" t="s">
        <v>1021</v>
      </c>
      <c r="D197" s="133"/>
      <c r="E197" s="133"/>
      <c r="F197" s="133"/>
      <c r="G197" s="110"/>
      <c r="H197" s="111"/>
      <c r="I197" s="110"/>
      <c r="J197" s="110"/>
      <c r="K197" s="155"/>
    </row>
    <row r="198" spans="1:11" s="35" customFormat="1" ht="22.5">
      <c r="A198" s="83" t="s">
        <v>454</v>
      </c>
      <c r="B198" s="140" t="s">
        <v>982</v>
      </c>
      <c r="C198" s="39" t="s">
        <v>113</v>
      </c>
      <c r="D198" s="47"/>
      <c r="E198" s="110"/>
      <c r="F198" s="110"/>
      <c r="G198" s="110"/>
      <c r="H198" s="111"/>
      <c r="I198" s="110"/>
      <c r="J198" s="110"/>
      <c r="K198" s="155"/>
    </row>
    <row r="199" spans="1:11" s="35" customFormat="1" ht="67.5">
      <c r="A199" s="98" t="s">
        <v>455</v>
      </c>
      <c r="B199" s="137" t="s">
        <v>982</v>
      </c>
      <c r="C199" s="37" t="s">
        <v>114</v>
      </c>
      <c r="D199" s="47"/>
      <c r="E199" s="110"/>
      <c r="F199" s="110"/>
      <c r="G199" s="110"/>
      <c r="H199" s="111"/>
      <c r="I199" s="110"/>
      <c r="J199" s="110"/>
      <c r="K199" s="155"/>
    </row>
    <row r="200" spans="1:11" s="35" customFormat="1" ht="22.5">
      <c r="A200" s="98" t="s">
        <v>455</v>
      </c>
      <c r="B200" s="137" t="s">
        <v>982</v>
      </c>
      <c r="C200" s="174" t="s">
        <v>1022</v>
      </c>
      <c r="D200" s="100" t="s">
        <v>779</v>
      </c>
      <c r="E200" s="100" t="s">
        <v>779</v>
      </c>
      <c r="F200" s="100" t="s">
        <v>779</v>
      </c>
      <c r="G200" s="110"/>
      <c r="H200" s="111"/>
      <c r="I200" s="110"/>
      <c r="J200" s="110"/>
      <c r="K200" s="155"/>
    </row>
    <row r="201" spans="1:11" s="35" customFormat="1" ht="99">
      <c r="A201" s="98" t="s">
        <v>455</v>
      </c>
      <c r="B201" s="137" t="s">
        <v>982</v>
      </c>
      <c r="C201" s="174" t="s">
        <v>1023</v>
      </c>
      <c r="D201" s="100" t="s">
        <v>779</v>
      </c>
      <c r="E201" s="100" t="s">
        <v>779</v>
      </c>
      <c r="F201" s="100" t="s">
        <v>779</v>
      </c>
      <c r="G201" s="110"/>
      <c r="H201" s="111"/>
      <c r="I201" s="110"/>
      <c r="J201" s="110"/>
      <c r="K201" s="155"/>
    </row>
    <row r="202" spans="1:11" s="35" customFormat="1" ht="33.75">
      <c r="A202" s="96" t="s">
        <v>966</v>
      </c>
      <c r="B202" s="141" t="s">
        <v>889</v>
      </c>
      <c r="C202" s="97" t="s">
        <v>890</v>
      </c>
      <c r="D202" s="47"/>
      <c r="E202" s="110"/>
      <c r="F202" s="110"/>
      <c r="G202" s="110"/>
      <c r="H202" s="111"/>
      <c r="I202" s="110"/>
      <c r="J202" s="110"/>
      <c r="K202" s="155"/>
    </row>
    <row r="203" spans="1:11" s="35" customFormat="1" ht="33.75">
      <c r="A203" s="96" t="s">
        <v>967</v>
      </c>
      <c r="B203" s="141" t="s">
        <v>889</v>
      </c>
      <c r="C203" s="97" t="s">
        <v>891</v>
      </c>
      <c r="D203" s="47"/>
      <c r="E203" s="110"/>
      <c r="F203" s="110"/>
      <c r="G203" s="110"/>
      <c r="H203" s="111"/>
      <c r="I203" s="110"/>
      <c r="J203" s="110"/>
      <c r="K203" s="155"/>
    </row>
    <row r="204" spans="1:11" s="35" customFormat="1" ht="56.25">
      <c r="A204" s="96" t="s">
        <v>968</v>
      </c>
      <c r="B204" s="141" t="s">
        <v>889</v>
      </c>
      <c r="C204" s="97" t="s">
        <v>892</v>
      </c>
      <c r="D204" s="47"/>
      <c r="E204" s="110"/>
      <c r="F204" s="110"/>
      <c r="G204" s="110"/>
      <c r="H204" s="111"/>
      <c r="I204" s="110"/>
      <c r="J204" s="110"/>
      <c r="K204" s="155"/>
    </row>
    <row r="205" spans="1:11" s="35" customFormat="1" ht="67.5">
      <c r="A205" s="96" t="s">
        <v>969</v>
      </c>
      <c r="B205" s="141" t="s">
        <v>889</v>
      </c>
      <c r="C205" s="97" t="s">
        <v>895</v>
      </c>
      <c r="D205" s="47"/>
      <c r="E205" s="110"/>
      <c r="F205" s="110"/>
      <c r="G205" s="110"/>
      <c r="H205" s="111"/>
      <c r="I205" s="110"/>
      <c r="J205" s="110"/>
      <c r="K205" s="155"/>
    </row>
    <row r="206" spans="1:11" s="35" customFormat="1" ht="90">
      <c r="A206" s="96" t="s">
        <v>970</v>
      </c>
      <c r="B206" s="141" t="s">
        <v>889</v>
      </c>
      <c r="C206" s="97" t="s">
        <v>897</v>
      </c>
      <c r="D206" s="47"/>
      <c r="E206" s="110"/>
      <c r="F206" s="110"/>
      <c r="G206" s="110"/>
      <c r="H206" s="111"/>
      <c r="I206" s="110"/>
      <c r="J206" s="110"/>
      <c r="K206" s="155"/>
    </row>
    <row r="207" spans="1:11" s="35" customFormat="1" ht="56.25">
      <c r="A207" s="96" t="s">
        <v>971</v>
      </c>
      <c r="B207" s="141" t="s">
        <v>889</v>
      </c>
      <c r="C207" s="97" t="s">
        <v>899</v>
      </c>
      <c r="D207" s="47"/>
      <c r="E207" s="110"/>
      <c r="F207" s="110"/>
      <c r="G207" s="110"/>
      <c r="H207" s="111"/>
      <c r="I207" s="110"/>
      <c r="J207" s="110"/>
      <c r="K207" s="155"/>
    </row>
    <row r="208" spans="1:11" s="35" customFormat="1" ht="45">
      <c r="A208" s="98" t="s">
        <v>456</v>
      </c>
      <c r="B208" s="137" t="s">
        <v>982</v>
      </c>
      <c r="C208" s="37" t="s">
        <v>115</v>
      </c>
      <c r="D208" s="47"/>
      <c r="E208" s="110"/>
      <c r="F208" s="110"/>
      <c r="G208" s="110"/>
      <c r="H208" s="111"/>
      <c r="I208" s="110"/>
      <c r="J208" s="110"/>
      <c r="K208" s="155"/>
    </row>
    <row r="209" spans="1:11" s="35" customFormat="1" ht="45">
      <c r="A209" s="98" t="s">
        <v>457</v>
      </c>
      <c r="B209" s="137" t="s">
        <v>982</v>
      </c>
      <c r="C209" s="38" t="s">
        <v>116</v>
      </c>
      <c r="D209" s="47"/>
      <c r="E209" s="110"/>
      <c r="F209" s="110"/>
      <c r="G209" s="110"/>
      <c r="H209" s="111"/>
      <c r="I209" s="110"/>
      <c r="J209" s="110"/>
      <c r="K209" s="155"/>
    </row>
    <row r="210" spans="1:11" s="35" customFormat="1" ht="57.75">
      <c r="A210" s="98" t="s">
        <v>457</v>
      </c>
      <c r="B210" s="137" t="s">
        <v>982</v>
      </c>
      <c r="C210" s="173" t="s">
        <v>1024</v>
      </c>
      <c r="D210" s="100" t="s">
        <v>779</v>
      </c>
      <c r="E210" s="100" t="s">
        <v>779</v>
      </c>
      <c r="F210" s="100" t="s">
        <v>779</v>
      </c>
      <c r="G210" s="110"/>
      <c r="H210" s="111"/>
      <c r="I210" s="110"/>
      <c r="J210" s="110"/>
      <c r="K210" s="155"/>
    </row>
    <row r="211" spans="1:11" s="35" customFormat="1" ht="22.5">
      <c r="A211" s="98" t="s">
        <v>458</v>
      </c>
      <c r="B211" s="137" t="s">
        <v>982</v>
      </c>
      <c r="C211" s="38" t="s">
        <v>117</v>
      </c>
      <c r="D211" s="47"/>
      <c r="E211" s="110"/>
      <c r="F211" s="110"/>
      <c r="G211" s="110"/>
      <c r="H211" s="111"/>
      <c r="I211" s="110"/>
      <c r="J211" s="110"/>
      <c r="K211" s="155"/>
    </row>
    <row r="212" spans="1:11" s="35" customFormat="1" ht="22.5">
      <c r="A212" s="98" t="s">
        <v>459</v>
      </c>
      <c r="B212" s="137" t="s">
        <v>982</v>
      </c>
      <c r="C212" s="38" t="s">
        <v>118</v>
      </c>
      <c r="D212" s="47"/>
      <c r="E212" s="110"/>
      <c r="F212" s="110"/>
      <c r="G212" s="110"/>
      <c r="H212" s="111"/>
      <c r="I212" s="110"/>
      <c r="J212" s="110"/>
      <c r="K212" s="155"/>
    </row>
    <row r="213" spans="1:11" s="35" customFormat="1" ht="22.5">
      <c r="A213" s="98" t="s">
        <v>715</v>
      </c>
      <c r="B213" s="137" t="s">
        <v>982</v>
      </c>
      <c r="C213" s="38" t="s">
        <v>119</v>
      </c>
      <c r="D213" s="47"/>
      <c r="E213" s="110"/>
      <c r="F213" s="110"/>
      <c r="G213" s="110"/>
      <c r="H213" s="111"/>
      <c r="I213" s="110"/>
      <c r="J213" s="110"/>
      <c r="K213" s="155"/>
    </row>
    <row r="214" spans="1:11" s="35" customFormat="1" ht="22.5">
      <c r="A214" s="98" t="s">
        <v>716</v>
      </c>
      <c r="B214" s="137" t="s">
        <v>982</v>
      </c>
      <c r="C214" s="38" t="s">
        <v>120</v>
      </c>
      <c r="D214" s="47"/>
      <c r="E214" s="110"/>
      <c r="F214" s="110"/>
      <c r="G214" s="110"/>
      <c r="H214" s="111"/>
      <c r="I214" s="110"/>
      <c r="J214" s="110"/>
      <c r="K214" s="155"/>
    </row>
    <row r="215" spans="1:11" s="35" customFormat="1" ht="22.5">
      <c r="A215" s="98" t="s">
        <v>717</v>
      </c>
      <c r="B215" s="137" t="s">
        <v>982</v>
      </c>
      <c r="C215" s="38" t="s">
        <v>121</v>
      </c>
      <c r="D215" s="47"/>
      <c r="E215" s="110"/>
      <c r="F215" s="110"/>
      <c r="G215" s="110"/>
      <c r="H215" s="111"/>
      <c r="I215" s="110"/>
      <c r="J215" s="110"/>
      <c r="K215" s="155"/>
    </row>
    <row r="216" spans="1:11" s="35" customFormat="1" ht="22.5">
      <c r="A216" s="98" t="s">
        <v>718</v>
      </c>
      <c r="B216" s="137" t="s">
        <v>982</v>
      </c>
      <c r="C216" s="38" t="s">
        <v>122</v>
      </c>
      <c r="D216" s="47"/>
      <c r="E216" s="110"/>
      <c r="F216" s="110"/>
      <c r="G216" s="110"/>
      <c r="H216" s="111"/>
      <c r="I216" s="110"/>
      <c r="J216" s="110"/>
      <c r="K216" s="155"/>
    </row>
    <row r="217" spans="1:11" s="40" customFormat="1" ht="22.5">
      <c r="A217" s="33" t="s">
        <v>460</v>
      </c>
      <c r="B217" s="140" t="s">
        <v>982</v>
      </c>
      <c r="C217" s="39" t="s">
        <v>123</v>
      </c>
      <c r="D217" s="99"/>
      <c r="E217" s="109"/>
      <c r="F217" s="109"/>
      <c r="G217" s="109"/>
      <c r="H217" s="108"/>
      <c r="I217" s="109"/>
      <c r="J217" s="109"/>
      <c r="K217" s="156"/>
    </row>
    <row r="218" spans="1:11" s="40" customFormat="1" ht="56.25">
      <c r="A218" s="89" t="s">
        <v>944</v>
      </c>
      <c r="B218" s="139" t="s">
        <v>714</v>
      </c>
      <c r="C218" s="91" t="s">
        <v>873</v>
      </c>
      <c r="D218" s="133"/>
      <c r="E218" s="133"/>
      <c r="F218" s="133"/>
      <c r="G218" s="110"/>
      <c r="H218" s="111"/>
      <c r="I218" s="110"/>
      <c r="J218" s="110"/>
      <c r="K218" s="156"/>
    </row>
    <row r="219" spans="1:11" s="35" customFormat="1" ht="101.25">
      <c r="A219" s="98" t="s">
        <v>461</v>
      </c>
      <c r="B219" s="137" t="s">
        <v>982</v>
      </c>
      <c r="C219" s="38" t="s">
        <v>124</v>
      </c>
      <c r="D219" s="133"/>
      <c r="E219" s="133"/>
      <c r="F219" s="133"/>
      <c r="G219" s="110"/>
      <c r="H219" s="111"/>
      <c r="I219" s="110"/>
      <c r="J219" s="110"/>
      <c r="K219" s="155"/>
    </row>
    <row r="220" spans="1:11" s="35" customFormat="1" ht="22.5">
      <c r="A220" s="98" t="s">
        <v>462</v>
      </c>
      <c r="B220" s="137" t="s">
        <v>982</v>
      </c>
      <c r="C220" s="38" t="s">
        <v>125</v>
      </c>
      <c r="D220" s="133"/>
      <c r="E220" s="133"/>
      <c r="F220" s="133"/>
      <c r="G220" s="110"/>
      <c r="H220" s="111"/>
      <c r="I220" s="110"/>
      <c r="J220" s="110"/>
      <c r="K220" s="155"/>
    </row>
    <row r="221" spans="1:11" s="35" customFormat="1" ht="22.5">
      <c r="A221" s="98" t="s">
        <v>464</v>
      </c>
      <c r="B221" s="137" t="s">
        <v>982</v>
      </c>
      <c r="C221" s="38" t="s">
        <v>126</v>
      </c>
      <c r="D221" s="133"/>
      <c r="E221" s="133"/>
      <c r="F221" s="133"/>
      <c r="G221" s="110"/>
      <c r="H221" s="111"/>
      <c r="I221" s="110"/>
      <c r="J221" s="110"/>
      <c r="K221" s="155"/>
    </row>
    <row r="222" spans="1:11" s="35" customFormat="1" ht="22.5">
      <c r="A222" s="98" t="s">
        <v>465</v>
      </c>
      <c r="B222" s="137" t="s">
        <v>982</v>
      </c>
      <c r="C222" s="38" t="s">
        <v>127</v>
      </c>
      <c r="D222" s="133"/>
      <c r="E222" s="133"/>
      <c r="F222" s="133"/>
      <c r="G222" s="110"/>
      <c r="H222" s="111"/>
      <c r="I222" s="110"/>
      <c r="J222" s="110"/>
      <c r="K222" s="155"/>
    </row>
    <row r="223" spans="1:11" s="35" customFormat="1" ht="50.25">
      <c r="A223" s="98" t="s">
        <v>466</v>
      </c>
      <c r="B223" s="137" t="s">
        <v>982</v>
      </c>
      <c r="C223" s="38" t="s">
        <v>1025</v>
      </c>
      <c r="D223" s="133"/>
      <c r="E223" s="133"/>
      <c r="F223" s="133"/>
      <c r="G223" s="110"/>
      <c r="H223" s="111"/>
      <c r="I223" s="110"/>
      <c r="J223" s="110"/>
      <c r="K223" s="155"/>
    </row>
    <row r="224" spans="1:11" s="35" customFormat="1" ht="112.5">
      <c r="A224" s="79" t="s">
        <v>924</v>
      </c>
      <c r="B224" s="138" t="s">
        <v>737</v>
      </c>
      <c r="C224" s="90" t="s">
        <v>925</v>
      </c>
      <c r="D224" s="133"/>
      <c r="E224" s="133"/>
      <c r="F224" s="133"/>
      <c r="G224" s="110"/>
      <c r="H224" s="111"/>
      <c r="I224" s="110"/>
      <c r="J224" s="110"/>
      <c r="K224" s="155"/>
    </row>
    <row r="225" spans="1:11" s="35" customFormat="1" ht="33.75">
      <c r="A225" s="98" t="s">
        <v>463</v>
      </c>
      <c r="B225" s="137" t="s">
        <v>982</v>
      </c>
      <c r="C225" s="38" t="s">
        <v>128</v>
      </c>
      <c r="D225" s="133"/>
      <c r="E225" s="133"/>
      <c r="F225" s="133"/>
      <c r="G225" s="110"/>
      <c r="H225" s="111"/>
      <c r="I225" s="110"/>
      <c r="J225" s="110"/>
      <c r="K225" s="155"/>
    </row>
    <row r="226" spans="1:11" s="35" customFormat="1" ht="22.5">
      <c r="A226" s="98" t="s">
        <v>467</v>
      </c>
      <c r="B226" s="137" t="s">
        <v>982</v>
      </c>
      <c r="C226" s="38" t="s">
        <v>129</v>
      </c>
      <c r="D226" s="133"/>
      <c r="E226" s="133"/>
      <c r="F226" s="133"/>
      <c r="G226" s="110"/>
      <c r="H226" s="111"/>
      <c r="I226" s="110"/>
      <c r="J226" s="110"/>
      <c r="K226" s="155"/>
    </row>
    <row r="227" spans="1:11" s="35" customFormat="1" ht="22.5">
      <c r="A227" s="98" t="s">
        <v>468</v>
      </c>
      <c r="B227" s="137" t="s">
        <v>982</v>
      </c>
      <c r="C227" s="38" t="s">
        <v>130</v>
      </c>
      <c r="D227" s="133"/>
      <c r="E227" s="133"/>
      <c r="F227" s="133"/>
      <c r="G227" s="110"/>
      <c r="H227" s="111"/>
      <c r="I227" s="110"/>
      <c r="J227" s="110"/>
      <c r="K227" s="155"/>
    </row>
    <row r="228" spans="1:11" s="35" customFormat="1" ht="22.5">
      <c r="A228" s="98" t="s">
        <v>469</v>
      </c>
      <c r="B228" s="137" t="s">
        <v>982</v>
      </c>
      <c r="C228" s="38" t="s">
        <v>131</v>
      </c>
      <c r="D228" s="133"/>
      <c r="E228" s="133"/>
      <c r="F228" s="133"/>
      <c r="G228" s="110"/>
      <c r="H228" s="111"/>
      <c r="I228" s="110"/>
      <c r="J228" s="110"/>
      <c r="K228" s="155"/>
    </row>
    <row r="229" spans="1:11" s="35" customFormat="1" ht="22.5">
      <c r="A229" s="98" t="s">
        <v>470</v>
      </c>
      <c r="B229" s="137" t="s">
        <v>982</v>
      </c>
      <c r="C229" s="38" t="s">
        <v>132</v>
      </c>
      <c r="D229" s="133"/>
      <c r="E229" s="133"/>
      <c r="F229" s="133"/>
      <c r="G229" s="110"/>
      <c r="H229" s="111"/>
      <c r="I229" s="110"/>
      <c r="J229" s="110"/>
      <c r="K229" s="155"/>
    </row>
    <row r="230" spans="1:11" s="35" customFormat="1" ht="22.5">
      <c r="A230" s="98" t="s">
        <v>471</v>
      </c>
      <c r="B230" s="137" t="s">
        <v>982</v>
      </c>
      <c r="C230" s="38" t="s">
        <v>133</v>
      </c>
      <c r="D230" s="133"/>
      <c r="E230" s="133"/>
      <c r="F230" s="133"/>
      <c r="G230" s="110"/>
      <c r="H230" s="111"/>
      <c r="I230" s="110"/>
      <c r="J230" s="110"/>
      <c r="K230" s="155"/>
    </row>
    <row r="231" spans="1:11" s="35" customFormat="1" ht="22.5">
      <c r="A231" s="98" t="s">
        <v>472</v>
      </c>
      <c r="B231" s="137" t="s">
        <v>982</v>
      </c>
      <c r="C231" s="38" t="s">
        <v>134</v>
      </c>
      <c r="D231" s="133"/>
      <c r="E231" s="133"/>
      <c r="F231" s="133"/>
      <c r="G231" s="110"/>
      <c r="H231" s="111"/>
      <c r="I231" s="110"/>
      <c r="J231" s="110"/>
      <c r="K231" s="155"/>
    </row>
    <row r="232" spans="1:11" s="35" customFormat="1" ht="22.5">
      <c r="A232" s="98" t="s">
        <v>473</v>
      </c>
      <c r="B232" s="137" t="s">
        <v>982</v>
      </c>
      <c r="C232" s="38" t="s">
        <v>135</v>
      </c>
      <c r="D232" s="133"/>
      <c r="E232" s="133"/>
      <c r="F232" s="133"/>
      <c r="G232" s="110"/>
      <c r="H232" s="111"/>
      <c r="I232" s="110"/>
      <c r="J232" s="110"/>
      <c r="K232" s="155"/>
    </row>
    <row r="233" spans="1:11" s="35" customFormat="1" ht="22.5">
      <c r="A233" s="98" t="s">
        <v>474</v>
      </c>
      <c r="B233" s="137" t="s">
        <v>982</v>
      </c>
      <c r="C233" s="38" t="s">
        <v>136</v>
      </c>
      <c r="D233" s="133"/>
      <c r="E233" s="133"/>
      <c r="F233" s="133"/>
      <c r="G233" s="110"/>
      <c r="H233" s="111"/>
      <c r="I233" s="110"/>
      <c r="J233" s="110"/>
      <c r="K233" s="155"/>
    </row>
    <row r="234" spans="1:11" s="35" customFormat="1" ht="101.25">
      <c r="A234" s="79" t="s">
        <v>923</v>
      </c>
      <c r="B234" s="138" t="s">
        <v>737</v>
      </c>
      <c r="C234" s="80" t="s">
        <v>824</v>
      </c>
      <c r="D234" s="133"/>
      <c r="E234" s="133"/>
      <c r="F234" s="133"/>
      <c r="G234" s="110"/>
      <c r="H234" s="111"/>
      <c r="I234" s="110"/>
      <c r="J234" s="110"/>
      <c r="K234" s="155"/>
    </row>
    <row r="235" spans="1:11" s="43" customFormat="1" ht="22.5">
      <c r="A235" s="33" t="s">
        <v>475</v>
      </c>
      <c r="B235" s="140" t="s">
        <v>982</v>
      </c>
      <c r="C235" s="39" t="s">
        <v>137</v>
      </c>
      <c r="D235" s="99"/>
      <c r="E235" s="109"/>
      <c r="F235" s="109"/>
      <c r="G235" s="109"/>
      <c r="H235" s="108"/>
      <c r="I235" s="109"/>
      <c r="J235" s="109"/>
      <c r="K235" s="157"/>
    </row>
    <row r="236" spans="1:11" s="25" customFormat="1" ht="123.75">
      <c r="A236" s="98" t="s">
        <v>476</v>
      </c>
      <c r="B236" s="137" t="s">
        <v>982</v>
      </c>
      <c r="C236" s="37" t="s">
        <v>138</v>
      </c>
      <c r="D236" s="47"/>
      <c r="E236" s="110"/>
      <c r="F236" s="110"/>
      <c r="G236" s="110"/>
      <c r="H236" s="111"/>
      <c r="I236" s="110"/>
      <c r="J236" s="110"/>
      <c r="K236" s="158"/>
    </row>
    <row r="237" spans="1:11" s="25" customFormat="1" ht="45">
      <c r="A237" s="79" t="s">
        <v>926</v>
      </c>
      <c r="B237" s="138" t="s">
        <v>737</v>
      </c>
      <c r="C237" s="80" t="s">
        <v>825</v>
      </c>
      <c r="D237" s="133"/>
      <c r="E237" s="133"/>
      <c r="F237" s="133"/>
      <c r="G237" s="110"/>
      <c r="H237" s="111"/>
      <c r="I237" s="110"/>
      <c r="J237" s="110"/>
      <c r="K237" s="158"/>
    </row>
    <row r="238" spans="1:11" s="25" customFormat="1" ht="90">
      <c r="A238" s="98" t="s">
        <v>477</v>
      </c>
      <c r="B238" s="137" t="s">
        <v>982</v>
      </c>
      <c r="C238" s="38" t="s">
        <v>139</v>
      </c>
      <c r="D238" s="47"/>
      <c r="E238" s="110"/>
      <c r="F238" s="110"/>
      <c r="G238" s="110"/>
      <c r="H238" s="111"/>
      <c r="I238" s="110"/>
      <c r="J238" s="110"/>
      <c r="K238" s="158"/>
    </row>
    <row r="239" spans="1:11" s="25" customFormat="1" ht="135">
      <c r="A239" s="98" t="s">
        <v>478</v>
      </c>
      <c r="B239" s="137" t="s">
        <v>982</v>
      </c>
      <c r="C239" s="38" t="s">
        <v>140</v>
      </c>
      <c r="D239" s="47"/>
      <c r="E239" s="110"/>
      <c r="F239" s="110"/>
      <c r="G239" s="110"/>
      <c r="H239" s="111"/>
      <c r="I239" s="110"/>
      <c r="J239" s="110"/>
      <c r="K239" s="158"/>
    </row>
    <row r="240" spans="1:11" s="25" customFormat="1" ht="101.25">
      <c r="A240" s="79" t="s">
        <v>927</v>
      </c>
      <c r="B240" s="138" t="s">
        <v>737</v>
      </c>
      <c r="C240" s="90" t="s">
        <v>826</v>
      </c>
      <c r="D240" s="133"/>
      <c r="E240" s="133"/>
      <c r="F240" s="133"/>
      <c r="G240" s="110"/>
      <c r="H240" s="111"/>
      <c r="I240" s="110"/>
      <c r="J240" s="110"/>
      <c r="K240" s="158"/>
    </row>
    <row r="241" spans="1:11" s="25" customFormat="1" ht="45">
      <c r="A241" s="98" t="s">
        <v>479</v>
      </c>
      <c r="B241" s="137" t="s">
        <v>982</v>
      </c>
      <c r="C241" s="38" t="s">
        <v>141</v>
      </c>
      <c r="D241" s="47"/>
      <c r="E241" s="110"/>
      <c r="F241" s="110"/>
      <c r="G241" s="110"/>
      <c r="H241" s="111"/>
      <c r="I241" s="110"/>
      <c r="J241" s="110"/>
      <c r="K241" s="158"/>
    </row>
    <row r="242" spans="1:11" s="43" customFormat="1" ht="22.5">
      <c r="A242" s="33" t="s">
        <v>480</v>
      </c>
      <c r="B242" s="140" t="s">
        <v>982</v>
      </c>
      <c r="C242" s="39" t="s">
        <v>142</v>
      </c>
      <c r="D242" s="99"/>
      <c r="E242" s="109"/>
      <c r="F242" s="109"/>
      <c r="G242" s="109"/>
      <c r="H242" s="108"/>
      <c r="I242" s="109"/>
      <c r="J242" s="109"/>
      <c r="K242" s="157"/>
    </row>
    <row r="243" spans="1:11" s="25" customFormat="1" ht="135">
      <c r="A243" s="98" t="s">
        <v>481</v>
      </c>
      <c r="B243" s="137" t="s">
        <v>982</v>
      </c>
      <c r="C243" s="38" t="s">
        <v>143</v>
      </c>
      <c r="D243" s="47"/>
      <c r="E243" s="110"/>
      <c r="F243" s="110"/>
      <c r="G243" s="110"/>
      <c r="H243" s="111"/>
      <c r="I243" s="110"/>
      <c r="J243" s="110"/>
      <c r="K243" s="158"/>
    </row>
    <row r="244" spans="1:11" s="25" customFormat="1" ht="146.25" customHeight="1">
      <c r="A244" s="79" t="s">
        <v>928</v>
      </c>
      <c r="B244" s="138" t="s">
        <v>737</v>
      </c>
      <c r="C244" s="90" t="s">
        <v>827</v>
      </c>
      <c r="D244" s="133"/>
      <c r="E244" s="133"/>
      <c r="F244" s="133"/>
      <c r="G244" s="110"/>
      <c r="H244" s="111"/>
      <c r="I244" s="110"/>
      <c r="J244" s="110"/>
      <c r="K244" s="158"/>
    </row>
    <row r="245" spans="1:11" s="25" customFormat="1" ht="67.5">
      <c r="A245" s="98" t="s">
        <v>482</v>
      </c>
      <c r="B245" s="137" t="s">
        <v>982</v>
      </c>
      <c r="C245" s="38" t="s">
        <v>144</v>
      </c>
      <c r="D245" s="47"/>
      <c r="E245" s="110"/>
      <c r="F245" s="110"/>
      <c r="G245" s="110"/>
      <c r="H245" s="111"/>
      <c r="I245" s="110"/>
      <c r="J245" s="110"/>
      <c r="K245" s="158"/>
    </row>
    <row r="246" spans="1:11" s="43" customFormat="1" ht="22.5">
      <c r="A246" s="33" t="s">
        <v>483</v>
      </c>
      <c r="B246" s="140" t="s">
        <v>982</v>
      </c>
      <c r="C246" s="39" t="s">
        <v>145</v>
      </c>
      <c r="D246" s="99"/>
      <c r="E246" s="109"/>
      <c r="F246" s="109"/>
      <c r="G246" s="109"/>
      <c r="H246" s="108"/>
      <c r="I246" s="109"/>
      <c r="J246" s="109"/>
      <c r="K246" s="157"/>
    </row>
    <row r="247" spans="1:11" s="25" customFormat="1" ht="56.25">
      <c r="A247" s="98" t="s">
        <v>484</v>
      </c>
      <c r="B247" s="137" t="s">
        <v>982</v>
      </c>
      <c r="C247" s="37" t="s">
        <v>146</v>
      </c>
      <c r="D247" s="47"/>
      <c r="E247" s="110"/>
      <c r="F247" s="110"/>
      <c r="G247" s="110"/>
      <c r="H247" s="111"/>
      <c r="I247" s="110"/>
      <c r="J247" s="110"/>
      <c r="K247" s="158"/>
    </row>
    <row r="248" spans="1:11" s="25" customFormat="1" ht="56.25">
      <c r="A248" s="79" t="s">
        <v>929</v>
      </c>
      <c r="B248" s="138" t="s">
        <v>737</v>
      </c>
      <c r="C248" s="80" t="s">
        <v>829</v>
      </c>
      <c r="D248" s="133"/>
      <c r="E248" s="133"/>
      <c r="F248" s="133"/>
      <c r="G248" s="110"/>
      <c r="H248" s="111"/>
      <c r="I248" s="110"/>
      <c r="J248" s="110"/>
      <c r="K248" s="158"/>
    </row>
    <row r="249" spans="1:11" s="25" customFormat="1" ht="56.25">
      <c r="A249" s="79" t="s">
        <v>930</v>
      </c>
      <c r="B249" s="138" t="s">
        <v>737</v>
      </c>
      <c r="C249" s="80" t="s">
        <v>830</v>
      </c>
      <c r="D249" s="133"/>
      <c r="E249" s="133"/>
      <c r="F249" s="133"/>
      <c r="G249" s="110"/>
      <c r="H249" s="111"/>
      <c r="I249" s="110"/>
      <c r="J249" s="110"/>
      <c r="K249" s="158"/>
    </row>
    <row r="250" spans="1:11" s="25" customFormat="1" ht="33.75">
      <c r="A250" s="98" t="s">
        <v>485</v>
      </c>
      <c r="B250" s="137" t="s">
        <v>982</v>
      </c>
      <c r="C250" s="38" t="s">
        <v>147</v>
      </c>
      <c r="D250" s="133"/>
      <c r="E250" s="133"/>
      <c r="F250" s="133"/>
      <c r="G250" s="110"/>
      <c r="H250" s="111"/>
      <c r="I250" s="110"/>
      <c r="J250" s="110"/>
      <c r="K250" s="158"/>
    </row>
    <row r="251" spans="1:11" s="25" customFormat="1" ht="56.25">
      <c r="A251" s="84" t="s">
        <v>962</v>
      </c>
      <c r="B251" s="142" t="s">
        <v>832</v>
      </c>
      <c r="C251" s="93" t="s">
        <v>833</v>
      </c>
      <c r="D251" s="133"/>
      <c r="E251" s="133"/>
      <c r="F251" s="133"/>
      <c r="G251" s="110"/>
      <c r="H251" s="111"/>
      <c r="I251" s="110"/>
      <c r="J251" s="110"/>
      <c r="K251" s="158"/>
    </row>
    <row r="252" spans="1:11" s="25" customFormat="1" ht="90">
      <c r="A252" s="84" t="s">
        <v>968</v>
      </c>
      <c r="B252" s="142" t="s">
        <v>832</v>
      </c>
      <c r="C252" s="93" t="s">
        <v>836</v>
      </c>
      <c r="D252" s="133"/>
      <c r="E252" s="133"/>
      <c r="F252" s="133"/>
      <c r="G252" s="110"/>
      <c r="H252" s="111"/>
      <c r="I252" s="110"/>
      <c r="J252" s="110"/>
      <c r="K252" s="158"/>
    </row>
    <row r="253" spans="1:11" s="25" customFormat="1" ht="33.75">
      <c r="A253" s="84" t="s">
        <v>959</v>
      </c>
      <c r="B253" s="142" t="s">
        <v>832</v>
      </c>
      <c r="C253" s="93" t="s">
        <v>837</v>
      </c>
      <c r="D253" s="133"/>
      <c r="E253" s="133"/>
      <c r="F253" s="133"/>
      <c r="G253" s="110"/>
      <c r="H253" s="111"/>
      <c r="I253" s="110"/>
      <c r="J253" s="110"/>
      <c r="K253" s="158"/>
    </row>
    <row r="254" spans="1:11" s="25" customFormat="1" ht="123.75">
      <c r="A254" s="84" t="s">
        <v>963</v>
      </c>
      <c r="B254" s="142" t="s">
        <v>832</v>
      </c>
      <c r="C254" s="93" t="s">
        <v>838</v>
      </c>
      <c r="D254" s="133"/>
      <c r="E254" s="133"/>
      <c r="F254" s="133"/>
      <c r="G254" s="110"/>
      <c r="H254" s="111"/>
      <c r="I254" s="110"/>
      <c r="J254" s="110"/>
      <c r="K254" s="158"/>
    </row>
    <row r="255" spans="1:11" s="25" customFormat="1" ht="67.5">
      <c r="A255" s="98" t="s">
        <v>486</v>
      </c>
      <c r="B255" s="137" t="s">
        <v>982</v>
      </c>
      <c r="C255" s="37" t="s">
        <v>148</v>
      </c>
      <c r="D255" s="47"/>
      <c r="E255" s="110"/>
      <c r="F255" s="110"/>
      <c r="G255" s="110"/>
      <c r="H255" s="111"/>
      <c r="I255" s="110"/>
      <c r="J255" s="110"/>
      <c r="K255" s="158"/>
    </row>
    <row r="256" spans="1:11" s="25" customFormat="1" ht="41.25">
      <c r="A256" s="98" t="s">
        <v>486</v>
      </c>
      <c r="B256" s="137" t="s">
        <v>982</v>
      </c>
      <c r="C256" s="173" t="s">
        <v>1026</v>
      </c>
      <c r="D256" s="100" t="s">
        <v>779</v>
      </c>
      <c r="E256" s="100" t="s">
        <v>779</v>
      </c>
      <c r="F256" s="100" t="s">
        <v>779</v>
      </c>
      <c r="G256" s="110"/>
      <c r="H256" s="111"/>
      <c r="I256" s="110"/>
      <c r="J256" s="110"/>
      <c r="K256" s="158"/>
    </row>
    <row r="257" spans="1:11" s="25" customFormat="1" ht="33">
      <c r="A257" s="98" t="s">
        <v>486</v>
      </c>
      <c r="B257" s="137" t="s">
        <v>982</v>
      </c>
      <c r="C257" s="173" t="s">
        <v>1027</v>
      </c>
      <c r="D257" s="100" t="s">
        <v>779</v>
      </c>
      <c r="E257" s="100" t="s">
        <v>779</v>
      </c>
      <c r="F257" s="100" t="s">
        <v>779</v>
      </c>
      <c r="G257" s="110"/>
      <c r="H257" s="111"/>
      <c r="I257" s="110"/>
      <c r="J257" s="110"/>
      <c r="K257" s="158"/>
    </row>
    <row r="258" spans="1:11" s="25" customFormat="1" ht="22.5">
      <c r="A258" s="98" t="s">
        <v>486</v>
      </c>
      <c r="B258" s="137" t="s">
        <v>982</v>
      </c>
      <c r="C258" s="173" t="s">
        <v>1028</v>
      </c>
      <c r="D258" s="100" t="s">
        <v>779</v>
      </c>
      <c r="E258" s="100" t="s">
        <v>779</v>
      </c>
      <c r="F258" s="100" t="s">
        <v>779</v>
      </c>
      <c r="G258" s="110"/>
      <c r="H258" s="111"/>
      <c r="I258" s="110"/>
      <c r="J258" s="110"/>
      <c r="K258" s="158"/>
    </row>
    <row r="259" spans="1:11" s="25" customFormat="1" ht="132">
      <c r="A259" s="89" t="s">
        <v>945</v>
      </c>
      <c r="B259" s="139" t="s">
        <v>714</v>
      </c>
      <c r="C259" s="175" t="s">
        <v>874</v>
      </c>
      <c r="D259" s="47"/>
      <c r="E259" s="110"/>
      <c r="F259" s="110"/>
      <c r="G259" s="110"/>
      <c r="H259" s="111"/>
      <c r="I259" s="110"/>
      <c r="J259" s="110"/>
      <c r="K259" s="158"/>
    </row>
    <row r="260" spans="1:11" s="43" customFormat="1" ht="22.5">
      <c r="A260" s="33" t="s">
        <v>487</v>
      </c>
      <c r="B260" s="140" t="s">
        <v>982</v>
      </c>
      <c r="C260" s="39" t="s">
        <v>1029</v>
      </c>
      <c r="D260" s="47"/>
      <c r="E260" s="110"/>
      <c r="F260" s="110"/>
      <c r="G260" s="110"/>
      <c r="H260" s="111"/>
      <c r="I260" s="110"/>
      <c r="J260" s="110"/>
      <c r="K260" s="157"/>
    </row>
    <row r="261" spans="1:11" s="25" customFormat="1" ht="78.75">
      <c r="A261" s="98" t="s">
        <v>488</v>
      </c>
      <c r="B261" s="137" t="s">
        <v>982</v>
      </c>
      <c r="C261" s="38" t="s">
        <v>149</v>
      </c>
      <c r="D261" s="47"/>
      <c r="E261" s="110"/>
      <c r="F261" s="110"/>
      <c r="G261" s="110"/>
      <c r="H261" s="111"/>
      <c r="I261" s="110"/>
      <c r="J261" s="110"/>
      <c r="K261" s="158"/>
    </row>
    <row r="262" spans="1:11" s="25" customFormat="1" ht="22.5">
      <c r="A262" s="98" t="s">
        <v>490</v>
      </c>
      <c r="B262" s="137" t="s">
        <v>982</v>
      </c>
      <c r="C262" s="38" t="s">
        <v>150</v>
      </c>
      <c r="D262" s="47"/>
      <c r="E262" s="110"/>
      <c r="F262" s="110"/>
      <c r="G262" s="110"/>
      <c r="H262" s="111"/>
      <c r="I262" s="110"/>
      <c r="J262" s="110"/>
      <c r="K262" s="158"/>
    </row>
    <row r="263" spans="1:11" s="25" customFormat="1" ht="22.5">
      <c r="A263" s="98" t="s">
        <v>491</v>
      </c>
      <c r="B263" s="137" t="s">
        <v>982</v>
      </c>
      <c r="C263" s="38" t="s">
        <v>151</v>
      </c>
      <c r="D263" s="47"/>
      <c r="E263" s="110"/>
      <c r="F263" s="110"/>
      <c r="G263" s="110"/>
      <c r="H263" s="111"/>
      <c r="I263" s="110"/>
      <c r="J263" s="110"/>
      <c r="K263" s="158"/>
    </row>
    <row r="264" spans="1:11" s="25" customFormat="1" ht="22.5">
      <c r="A264" s="98" t="s">
        <v>492</v>
      </c>
      <c r="B264" s="137" t="s">
        <v>982</v>
      </c>
      <c r="C264" s="38" t="s">
        <v>152</v>
      </c>
      <c r="D264" s="47"/>
      <c r="E264" s="110"/>
      <c r="F264" s="110"/>
      <c r="G264" s="110"/>
      <c r="H264" s="111"/>
      <c r="I264" s="110"/>
      <c r="J264" s="110"/>
      <c r="K264" s="158"/>
    </row>
    <row r="265" spans="1:11" s="25" customFormat="1" ht="22.5">
      <c r="A265" s="98" t="s">
        <v>493</v>
      </c>
      <c r="B265" s="137" t="s">
        <v>982</v>
      </c>
      <c r="C265" s="38" t="s">
        <v>153</v>
      </c>
      <c r="D265" s="47"/>
      <c r="E265" s="110"/>
      <c r="F265" s="110"/>
      <c r="G265" s="110"/>
      <c r="H265" s="111"/>
      <c r="I265" s="110"/>
      <c r="J265" s="110"/>
      <c r="K265" s="158"/>
    </row>
    <row r="266" spans="1:11" s="25" customFormat="1" ht="22.5">
      <c r="A266" s="98" t="s">
        <v>494</v>
      </c>
      <c r="B266" s="137" t="s">
        <v>982</v>
      </c>
      <c r="C266" s="38" t="s">
        <v>154</v>
      </c>
      <c r="D266" s="47"/>
      <c r="E266" s="110"/>
      <c r="F266" s="110"/>
      <c r="G266" s="110"/>
      <c r="H266" s="111"/>
      <c r="I266" s="110"/>
      <c r="J266" s="110"/>
      <c r="K266" s="158"/>
    </row>
    <row r="267" spans="1:11" s="25" customFormat="1" ht="22.5">
      <c r="A267" s="98" t="s">
        <v>495</v>
      </c>
      <c r="B267" s="137" t="s">
        <v>982</v>
      </c>
      <c r="C267" s="38" t="s">
        <v>155</v>
      </c>
      <c r="D267" s="47"/>
      <c r="E267" s="110"/>
      <c r="F267" s="110"/>
      <c r="G267" s="110"/>
      <c r="H267" s="111"/>
      <c r="I267" s="110"/>
      <c r="J267" s="110"/>
      <c r="K267" s="158"/>
    </row>
    <row r="268" spans="1:11" s="25" customFormat="1" ht="22.5">
      <c r="A268" s="98" t="s">
        <v>496</v>
      </c>
      <c r="B268" s="137" t="s">
        <v>982</v>
      </c>
      <c r="C268" s="38" t="s">
        <v>156</v>
      </c>
      <c r="D268" s="47"/>
      <c r="E268" s="110"/>
      <c r="F268" s="110"/>
      <c r="G268" s="110"/>
      <c r="H268" s="111"/>
      <c r="I268" s="110"/>
      <c r="J268" s="110"/>
      <c r="K268" s="158"/>
    </row>
    <row r="269" spans="1:11" s="25" customFormat="1" ht="22.5">
      <c r="A269" s="98" t="s">
        <v>497</v>
      </c>
      <c r="B269" s="137" t="s">
        <v>982</v>
      </c>
      <c r="C269" s="38" t="s">
        <v>157</v>
      </c>
      <c r="D269" s="47"/>
      <c r="E269" s="110"/>
      <c r="F269" s="110"/>
      <c r="G269" s="110"/>
      <c r="H269" s="111"/>
      <c r="I269" s="110"/>
      <c r="J269" s="110"/>
      <c r="K269" s="158"/>
    </row>
    <row r="270" spans="1:11" s="25" customFormat="1" ht="22.5">
      <c r="A270" s="98" t="s">
        <v>498</v>
      </c>
      <c r="B270" s="137" t="s">
        <v>982</v>
      </c>
      <c r="C270" s="38" t="s">
        <v>158</v>
      </c>
      <c r="D270" s="47"/>
      <c r="E270" s="110"/>
      <c r="F270" s="110"/>
      <c r="G270" s="110"/>
      <c r="H270" s="111"/>
      <c r="I270" s="110"/>
      <c r="J270" s="110"/>
      <c r="K270" s="158"/>
    </row>
    <row r="271" spans="1:11" s="25" customFormat="1" ht="22.5">
      <c r="A271" s="98" t="s">
        <v>499</v>
      </c>
      <c r="B271" s="137" t="s">
        <v>982</v>
      </c>
      <c r="C271" s="38" t="s">
        <v>159</v>
      </c>
      <c r="D271" s="47"/>
      <c r="E271" s="110"/>
      <c r="F271" s="110"/>
      <c r="G271" s="110"/>
      <c r="H271" s="111"/>
      <c r="I271" s="110"/>
      <c r="J271" s="110"/>
      <c r="K271" s="158"/>
    </row>
    <row r="272" spans="1:11" s="25" customFormat="1" ht="22.5">
      <c r="A272" s="98" t="s">
        <v>500</v>
      </c>
      <c r="B272" s="137" t="s">
        <v>982</v>
      </c>
      <c r="C272" s="38" t="s">
        <v>160</v>
      </c>
      <c r="D272" s="47"/>
      <c r="E272" s="110"/>
      <c r="F272" s="110"/>
      <c r="G272" s="110"/>
      <c r="H272" s="111"/>
      <c r="I272" s="110"/>
      <c r="J272" s="110"/>
      <c r="K272" s="158"/>
    </row>
    <row r="273" spans="1:11" s="25" customFormat="1" ht="180">
      <c r="A273" s="79" t="s">
        <v>931</v>
      </c>
      <c r="B273" s="138" t="s">
        <v>737</v>
      </c>
      <c r="C273" s="90" t="s">
        <v>828</v>
      </c>
      <c r="D273" s="133"/>
      <c r="E273" s="133"/>
      <c r="F273" s="133"/>
      <c r="G273" s="110"/>
      <c r="H273" s="111"/>
      <c r="I273" s="110"/>
      <c r="J273" s="110"/>
      <c r="K273" s="158"/>
    </row>
    <row r="274" spans="1:11" s="25" customFormat="1" ht="56.25">
      <c r="A274" s="98" t="s">
        <v>489</v>
      </c>
      <c r="B274" s="137" t="s">
        <v>982</v>
      </c>
      <c r="C274" s="38" t="s">
        <v>161</v>
      </c>
      <c r="D274" s="47"/>
      <c r="E274" s="110"/>
      <c r="F274" s="110"/>
      <c r="G274" s="110"/>
      <c r="H274" s="111"/>
      <c r="I274" s="110"/>
      <c r="J274" s="110"/>
      <c r="K274" s="158"/>
    </row>
    <row r="275" spans="1:11" s="25" customFormat="1" ht="56.25">
      <c r="A275" s="89" t="s">
        <v>946</v>
      </c>
      <c r="B275" s="139" t="s">
        <v>714</v>
      </c>
      <c r="C275" s="91" t="s">
        <v>875</v>
      </c>
      <c r="D275" s="47"/>
      <c r="E275" s="110"/>
      <c r="F275" s="110"/>
      <c r="G275" s="110"/>
      <c r="H275" s="111"/>
      <c r="I275" s="110"/>
      <c r="J275" s="110"/>
      <c r="K275" s="158"/>
    </row>
    <row r="276" spans="1:11" s="25" customFormat="1" ht="22.5">
      <c r="A276" s="98" t="s">
        <v>501</v>
      </c>
      <c r="B276" s="137" t="s">
        <v>982</v>
      </c>
      <c r="C276" s="38" t="s">
        <v>162</v>
      </c>
      <c r="D276" s="47"/>
      <c r="E276" s="110"/>
      <c r="F276" s="110"/>
      <c r="G276" s="110"/>
      <c r="H276" s="111"/>
      <c r="I276" s="110"/>
      <c r="J276" s="110"/>
      <c r="K276" s="158"/>
    </row>
    <row r="277" spans="1:11" s="25" customFormat="1" ht="33">
      <c r="A277" s="98" t="s">
        <v>501</v>
      </c>
      <c r="B277" s="137" t="s">
        <v>982</v>
      </c>
      <c r="C277" s="173" t="s">
        <v>1030</v>
      </c>
      <c r="D277" s="100" t="s">
        <v>779</v>
      </c>
      <c r="E277" s="100" t="s">
        <v>779</v>
      </c>
      <c r="F277" s="100" t="s">
        <v>779</v>
      </c>
      <c r="G277" s="110"/>
      <c r="H277" s="111"/>
      <c r="I277" s="110"/>
      <c r="J277" s="110"/>
      <c r="K277" s="158"/>
    </row>
    <row r="278" spans="1:11" s="25" customFormat="1" ht="22.5">
      <c r="A278" s="98" t="s">
        <v>719</v>
      </c>
      <c r="B278" s="137" t="s">
        <v>982</v>
      </c>
      <c r="C278" s="38" t="s">
        <v>720</v>
      </c>
      <c r="D278" s="47"/>
      <c r="E278" s="110"/>
      <c r="F278" s="110"/>
      <c r="G278" s="110"/>
      <c r="H278" s="111"/>
      <c r="I278" s="110"/>
      <c r="J278" s="110"/>
      <c r="K278" s="158"/>
    </row>
    <row r="279" spans="1:11" s="25" customFormat="1" ht="101.25">
      <c r="A279" s="88" t="s">
        <v>962</v>
      </c>
      <c r="B279" s="146" t="s">
        <v>848</v>
      </c>
      <c r="C279" s="38" t="s">
        <v>849</v>
      </c>
      <c r="D279" s="47"/>
      <c r="E279" s="110"/>
      <c r="F279" s="110"/>
      <c r="G279" s="110"/>
      <c r="H279" s="111"/>
      <c r="I279" s="110"/>
      <c r="J279" s="110"/>
      <c r="K279" s="158"/>
    </row>
    <row r="280" spans="1:11" s="25" customFormat="1" ht="33.75">
      <c r="A280" s="88" t="s">
        <v>966</v>
      </c>
      <c r="B280" s="147" t="s">
        <v>848</v>
      </c>
      <c r="C280" s="38" t="s">
        <v>850</v>
      </c>
      <c r="D280" s="47"/>
      <c r="E280" s="110"/>
      <c r="F280" s="110"/>
      <c r="G280" s="110"/>
      <c r="H280" s="111"/>
      <c r="I280" s="110"/>
      <c r="J280" s="110"/>
      <c r="K280" s="158"/>
    </row>
    <row r="281" spans="1:11" s="25" customFormat="1" ht="45">
      <c r="A281" s="88" t="s">
        <v>967</v>
      </c>
      <c r="B281" s="147" t="s">
        <v>848</v>
      </c>
      <c r="C281" s="38" t="s">
        <v>1051</v>
      </c>
      <c r="D281" s="47"/>
      <c r="E281" s="110"/>
      <c r="F281" s="110"/>
      <c r="G281" s="110"/>
      <c r="H281" s="111"/>
      <c r="I281" s="110"/>
      <c r="J281" s="110"/>
      <c r="K281" s="158"/>
    </row>
    <row r="282" spans="1:11" s="25" customFormat="1" ht="78.75">
      <c r="A282" s="88" t="s">
        <v>968</v>
      </c>
      <c r="B282" s="146" t="s">
        <v>848</v>
      </c>
      <c r="C282" s="38" t="s">
        <v>851</v>
      </c>
      <c r="D282" s="47"/>
      <c r="E282" s="110"/>
      <c r="F282" s="110"/>
      <c r="G282" s="110"/>
      <c r="H282" s="111"/>
      <c r="I282" s="110"/>
      <c r="J282" s="110"/>
      <c r="K282" s="158"/>
    </row>
    <row r="283" spans="1:11" s="25" customFormat="1" ht="45">
      <c r="A283" s="88" t="s">
        <v>959</v>
      </c>
      <c r="B283" s="147" t="s">
        <v>848</v>
      </c>
      <c r="C283" s="38" t="s">
        <v>852</v>
      </c>
      <c r="D283" s="47"/>
      <c r="E283" s="110"/>
      <c r="F283" s="110"/>
      <c r="G283" s="110"/>
      <c r="H283" s="111"/>
      <c r="I283" s="110"/>
      <c r="J283" s="110"/>
      <c r="K283" s="158"/>
    </row>
    <row r="284" spans="1:11" s="25" customFormat="1" ht="123.75">
      <c r="A284" s="88" t="s">
        <v>963</v>
      </c>
      <c r="B284" s="146" t="s">
        <v>848</v>
      </c>
      <c r="C284" s="38" t="s">
        <v>853</v>
      </c>
      <c r="D284" s="47"/>
      <c r="E284" s="110"/>
      <c r="F284" s="110"/>
      <c r="G284" s="110"/>
      <c r="H284" s="111"/>
      <c r="I284" s="110"/>
      <c r="J284" s="110"/>
      <c r="K284" s="158"/>
    </row>
    <row r="285" spans="1:11" s="25" customFormat="1" ht="33.75">
      <c r="A285" s="88" t="s">
        <v>969</v>
      </c>
      <c r="B285" s="146" t="s">
        <v>848</v>
      </c>
      <c r="C285" s="38" t="s">
        <v>854</v>
      </c>
      <c r="D285" s="47"/>
      <c r="E285" s="110"/>
      <c r="F285" s="110"/>
      <c r="G285" s="110"/>
      <c r="H285" s="111"/>
      <c r="I285" s="110"/>
      <c r="J285" s="110"/>
      <c r="K285" s="158"/>
    </row>
    <row r="286" spans="1:11" s="25" customFormat="1" ht="45">
      <c r="A286" s="88" t="s">
        <v>964</v>
      </c>
      <c r="B286" s="146" t="s">
        <v>848</v>
      </c>
      <c r="C286" s="38" t="s">
        <v>856</v>
      </c>
      <c r="D286" s="47"/>
      <c r="E286" s="110"/>
      <c r="F286" s="110"/>
      <c r="G286" s="110"/>
      <c r="H286" s="111"/>
      <c r="I286" s="110"/>
      <c r="J286" s="110"/>
      <c r="K286" s="158"/>
    </row>
    <row r="287" spans="1:11" s="25" customFormat="1" ht="56.25">
      <c r="A287" s="88" t="s">
        <v>970</v>
      </c>
      <c r="B287" s="147" t="s">
        <v>848</v>
      </c>
      <c r="C287" s="38" t="s">
        <v>855</v>
      </c>
      <c r="D287" s="47"/>
      <c r="E287" s="110"/>
      <c r="F287" s="110"/>
      <c r="G287" s="110"/>
      <c r="H287" s="111"/>
      <c r="I287" s="110"/>
      <c r="J287" s="110"/>
      <c r="K287" s="158"/>
    </row>
    <row r="288" spans="1:11" s="25" customFormat="1" ht="67.5">
      <c r="A288" s="88" t="s">
        <v>965</v>
      </c>
      <c r="B288" s="146" t="s">
        <v>848</v>
      </c>
      <c r="C288" s="38" t="s">
        <v>857</v>
      </c>
      <c r="D288" s="47"/>
      <c r="E288" s="110"/>
      <c r="F288" s="110"/>
      <c r="G288" s="110"/>
      <c r="H288" s="111"/>
      <c r="I288" s="110"/>
      <c r="J288" s="110"/>
      <c r="K288" s="158"/>
    </row>
    <row r="289" spans="1:11" s="25" customFormat="1" ht="56.25">
      <c r="A289" s="88" t="s">
        <v>971</v>
      </c>
      <c r="B289" s="147" t="s">
        <v>848</v>
      </c>
      <c r="C289" s="38" t="s">
        <v>858</v>
      </c>
      <c r="D289" s="47"/>
      <c r="E289" s="110"/>
      <c r="F289" s="110"/>
      <c r="G289" s="110"/>
      <c r="H289" s="111"/>
      <c r="I289" s="110"/>
      <c r="J289" s="110"/>
      <c r="K289" s="158"/>
    </row>
    <row r="290" spans="1:11" s="25" customFormat="1" ht="67.5">
      <c r="A290" s="98" t="s">
        <v>502</v>
      </c>
      <c r="B290" s="137" t="s">
        <v>982</v>
      </c>
      <c r="C290" s="38" t="s">
        <v>163</v>
      </c>
      <c r="D290" s="47"/>
      <c r="E290" s="110"/>
      <c r="F290" s="110"/>
      <c r="G290" s="110"/>
      <c r="H290" s="111"/>
      <c r="I290" s="110"/>
      <c r="J290" s="110"/>
      <c r="K290" s="158"/>
    </row>
    <row r="291" spans="1:11" s="43" customFormat="1" ht="22.5">
      <c r="A291" s="33" t="s">
        <v>503</v>
      </c>
      <c r="B291" s="140" t="s">
        <v>982</v>
      </c>
      <c r="C291" s="39" t="s">
        <v>164</v>
      </c>
      <c r="D291" s="99"/>
      <c r="E291" s="109"/>
      <c r="F291" s="109"/>
      <c r="G291" s="109"/>
      <c r="H291" s="108"/>
      <c r="I291" s="109"/>
      <c r="J291" s="109"/>
      <c r="K291" s="157"/>
    </row>
    <row r="292" spans="1:11" s="25" customFormat="1" ht="22.5">
      <c r="A292" s="98" t="s">
        <v>504</v>
      </c>
      <c r="B292" s="137" t="s">
        <v>982</v>
      </c>
      <c r="C292" s="42" t="s">
        <v>165</v>
      </c>
      <c r="D292" s="47"/>
      <c r="E292" s="110"/>
      <c r="F292" s="110"/>
      <c r="G292" s="110"/>
      <c r="H292" s="111"/>
      <c r="I292" s="110"/>
      <c r="J292" s="110"/>
      <c r="K292" s="158"/>
    </row>
    <row r="293" spans="1:11" s="25" customFormat="1" ht="22.5">
      <c r="A293" s="98" t="s">
        <v>505</v>
      </c>
      <c r="B293" s="137" t="s">
        <v>982</v>
      </c>
      <c r="C293" s="38" t="s">
        <v>166</v>
      </c>
      <c r="D293" s="47"/>
      <c r="E293" s="110"/>
      <c r="F293" s="110"/>
      <c r="G293" s="110"/>
      <c r="H293" s="111"/>
      <c r="I293" s="110"/>
      <c r="J293" s="110"/>
      <c r="K293" s="158"/>
    </row>
    <row r="294" spans="1:11" s="25" customFormat="1" ht="90">
      <c r="A294" s="98" t="s">
        <v>506</v>
      </c>
      <c r="B294" s="137" t="s">
        <v>982</v>
      </c>
      <c r="C294" s="38" t="s">
        <v>167</v>
      </c>
      <c r="D294" s="47"/>
      <c r="E294" s="110"/>
      <c r="F294" s="110"/>
      <c r="G294" s="110"/>
      <c r="H294" s="111"/>
      <c r="I294" s="110"/>
      <c r="J294" s="110"/>
      <c r="K294" s="158"/>
    </row>
    <row r="295" spans="1:11" s="25" customFormat="1" ht="112.5" customHeight="1">
      <c r="A295" s="89" t="s">
        <v>947</v>
      </c>
      <c r="B295" s="139" t="s">
        <v>714</v>
      </c>
      <c r="C295" s="176" t="s">
        <v>876</v>
      </c>
      <c r="D295" s="47"/>
      <c r="E295" s="110"/>
      <c r="F295" s="110"/>
      <c r="G295" s="110"/>
      <c r="H295" s="111"/>
      <c r="I295" s="110"/>
      <c r="J295" s="110"/>
      <c r="K295" s="158"/>
    </row>
    <row r="296" spans="1:11" s="25" customFormat="1" ht="45">
      <c r="A296" s="98" t="s">
        <v>507</v>
      </c>
      <c r="B296" s="137" t="s">
        <v>982</v>
      </c>
      <c r="C296" s="38" t="s">
        <v>168</v>
      </c>
      <c r="D296" s="47"/>
      <c r="E296" s="110"/>
      <c r="F296" s="110"/>
      <c r="G296" s="110"/>
      <c r="H296" s="111"/>
      <c r="I296" s="110"/>
      <c r="J296" s="110"/>
      <c r="K296" s="158"/>
    </row>
    <row r="297" spans="1:11" s="25" customFormat="1" ht="22.5">
      <c r="A297" s="33" t="s">
        <v>508</v>
      </c>
      <c r="B297" s="140" t="s">
        <v>982</v>
      </c>
      <c r="C297" s="39" t="s">
        <v>169</v>
      </c>
      <c r="D297" s="99"/>
      <c r="E297" s="109"/>
      <c r="F297" s="109"/>
      <c r="G297" s="109"/>
      <c r="H297" s="108"/>
      <c r="I297" s="109"/>
      <c r="J297" s="109"/>
      <c r="K297" s="158"/>
    </row>
    <row r="298" spans="1:11" s="25" customFormat="1" ht="45">
      <c r="A298" s="98" t="s">
        <v>509</v>
      </c>
      <c r="B298" s="137" t="s">
        <v>982</v>
      </c>
      <c r="C298" s="38" t="s">
        <v>170</v>
      </c>
      <c r="D298" s="47"/>
      <c r="E298" s="110"/>
      <c r="F298" s="110"/>
      <c r="G298" s="110"/>
      <c r="H298" s="111"/>
      <c r="I298" s="110"/>
      <c r="J298" s="110"/>
      <c r="K298" s="158"/>
    </row>
    <row r="299" spans="1:11" s="25" customFormat="1" ht="22.5">
      <c r="A299" s="98" t="s">
        <v>511</v>
      </c>
      <c r="B299" s="137" t="s">
        <v>982</v>
      </c>
      <c r="C299" s="38" t="s">
        <v>171</v>
      </c>
      <c r="D299" s="47"/>
      <c r="E299" s="110"/>
      <c r="F299" s="110"/>
      <c r="G299" s="110"/>
      <c r="H299" s="111"/>
      <c r="I299" s="110"/>
      <c r="J299" s="110"/>
      <c r="K299" s="158"/>
    </row>
    <row r="300" spans="1:11" s="25" customFormat="1" ht="22.5">
      <c r="A300" s="98" t="s">
        <v>512</v>
      </c>
      <c r="B300" s="137" t="s">
        <v>982</v>
      </c>
      <c r="C300" s="38" t="s">
        <v>172</v>
      </c>
      <c r="D300" s="47"/>
      <c r="E300" s="110"/>
      <c r="F300" s="110"/>
      <c r="G300" s="110"/>
      <c r="H300" s="111"/>
      <c r="I300" s="110"/>
      <c r="J300" s="110"/>
      <c r="K300" s="158"/>
    </row>
    <row r="301" spans="1:11" s="25" customFormat="1" ht="45">
      <c r="A301" s="98" t="s">
        <v>513</v>
      </c>
      <c r="B301" s="137" t="s">
        <v>982</v>
      </c>
      <c r="C301" s="38" t="s">
        <v>173</v>
      </c>
      <c r="D301" s="47"/>
      <c r="E301" s="110"/>
      <c r="F301" s="110"/>
      <c r="G301" s="110"/>
      <c r="H301" s="111"/>
      <c r="I301" s="110"/>
      <c r="J301" s="110"/>
      <c r="K301" s="158"/>
    </row>
    <row r="302" spans="1:11" s="25" customFormat="1" ht="33.75">
      <c r="A302" s="98" t="s">
        <v>514</v>
      </c>
      <c r="B302" s="137" t="s">
        <v>982</v>
      </c>
      <c r="C302" s="38" t="s">
        <v>174</v>
      </c>
      <c r="D302" s="47"/>
      <c r="E302" s="110"/>
      <c r="F302" s="110"/>
      <c r="G302" s="110"/>
      <c r="H302" s="111"/>
      <c r="I302" s="110"/>
      <c r="J302" s="110"/>
      <c r="K302" s="158"/>
    </row>
    <row r="303" spans="1:11" s="25" customFormat="1" ht="22.5">
      <c r="A303" s="98" t="s">
        <v>515</v>
      </c>
      <c r="B303" s="137" t="s">
        <v>982</v>
      </c>
      <c r="C303" s="38" t="s">
        <v>175</v>
      </c>
      <c r="D303" s="47"/>
      <c r="E303" s="110"/>
      <c r="F303" s="110"/>
      <c r="G303" s="110"/>
      <c r="H303" s="111"/>
      <c r="I303" s="110"/>
      <c r="J303" s="110"/>
      <c r="K303" s="158"/>
    </row>
    <row r="304" spans="1:11" s="25" customFormat="1" ht="56.25">
      <c r="A304" s="89" t="s">
        <v>948</v>
      </c>
      <c r="B304" s="139" t="s">
        <v>714</v>
      </c>
      <c r="C304" s="91" t="s">
        <v>878</v>
      </c>
      <c r="D304" s="47"/>
      <c r="E304" s="110"/>
      <c r="F304" s="110"/>
      <c r="G304" s="110"/>
      <c r="H304" s="111"/>
      <c r="I304" s="110"/>
      <c r="J304" s="110"/>
      <c r="K304" s="158"/>
    </row>
    <row r="305" spans="1:11" s="25" customFormat="1" ht="22.5">
      <c r="A305" s="98" t="s">
        <v>516</v>
      </c>
      <c r="B305" s="137" t="s">
        <v>982</v>
      </c>
      <c r="C305" s="38" t="s">
        <v>176</v>
      </c>
      <c r="D305" s="47"/>
      <c r="E305" s="110"/>
      <c r="F305" s="110"/>
      <c r="G305" s="110"/>
      <c r="H305" s="111"/>
      <c r="I305" s="110"/>
      <c r="J305" s="110"/>
      <c r="K305" s="158"/>
    </row>
    <row r="306" spans="1:11" s="25" customFormat="1" ht="56.25">
      <c r="A306" s="89" t="s">
        <v>949</v>
      </c>
      <c r="B306" s="139" t="s">
        <v>714</v>
      </c>
      <c r="C306" s="91" t="s">
        <v>879</v>
      </c>
      <c r="D306" s="47"/>
      <c r="E306" s="110"/>
      <c r="F306" s="110"/>
      <c r="G306" s="110"/>
      <c r="H306" s="111"/>
      <c r="I306" s="110"/>
      <c r="J306" s="110"/>
      <c r="K306" s="158"/>
    </row>
    <row r="307" spans="1:11" s="25" customFormat="1" ht="22.5">
      <c r="A307" s="98" t="s">
        <v>517</v>
      </c>
      <c r="B307" s="137" t="s">
        <v>982</v>
      </c>
      <c r="C307" s="38" t="s">
        <v>177</v>
      </c>
      <c r="D307" s="47"/>
      <c r="E307" s="110"/>
      <c r="F307" s="110"/>
      <c r="G307" s="110"/>
      <c r="H307" s="111"/>
      <c r="I307" s="110"/>
      <c r="J307" s="110"/>
      <c r="K307" s="158"/>
    </row>
    <row r="308" spans="1:11" s="25" customFormat="1" ht="67.5">
      <c r="A308" s="89" t="s">
        <v>950</v>
      </c>
      <c r="B308" s="139" t="s">
        <v>714</v>
      </c>
      <c r="C308" s="91" t="s">
        <v>880</v>
      </c>
      <c r="D308" s="47"/>
      <c r="E308" s="110"/>
      <c r="F308" s="110"/>
      <c r="G308" s="110"/>
      <c r="H308" s="111"/>
      <c r="I308" s="110"/>
      <c r="J308" s="110"/>
      <c r="K308" s="158"/>
    </row>
    <row r="309" spans="1:11" s="25" customFormat="1" ht="33.75">
      <c r="A309" s="98" t="s">
        <v>518</v>
      </c>
      <c r="B309" s="137" t="s">
        <v>982</v>
      </c>
      <c r="C309" s="38" t="s">
        <v>178</v>
      </c>
      <c r="D309" s="47"/>
      <c r="E309" s="110"/>
      <c r="F309" s="110"/>
      <c r="G309" s="110"/>
      <c r="H309" s="111"/>
      <c r="I309" s="110"/>
      <c r="J309" s="110"/>
      <c r="K309" s="158"/>
    </row>
    <row r="310" spans="1:11" s="25" customFormat="1" ht="22.5">
      <c r="A310" s="98" t="s">
        <v>519</v>
      </c>
      <c r="B310" s="137" t="s">
        <v>982</v>
      </c>
      <c r="C310" s="38" t="s">
        <v>179</v>
      </c>
      <c r="D310" s="47"/>
      <c r="E310" s="110"/>
      <c r="F310" s="110"/>
      <c r="G310" s="110"/>
      <c r="H310" s="111"/>
      <c r="I310" s="110"/>
      <c r="J310" s="110"/>
      <c r="K310" s="158"/>
    </row>
    <row r="311" spans="1:11" s="25" customFormat="1" ht="22.5">
      <c r="A311" s="98" t="s">
        <v>520</v>
      </c>
      <c r="B311" s="137" t="s">
        <v>982</v>
      </c>
      <c r="C311" s="38" t="s">
        <v>180</v>
      </c>
      <c r="D311" s="47"/>
      <c r="E311" s="110"/>
      <c r="F311" s="110"/>
      <c r="G311" s="110"/>
      <c r="H311" s="111"/>
      <c r="I311" s="110"/>
      <c r="J311" s="110"/>
      <c r="K311" s="158"/>
    </row>
    <row r="312" spans="1:11" s="25" customFormat="1" ht="33.75">
      <c r="A312" s="98" t="s">
        <v>521</v>
      </c>
      <c r="B312" s="137" t="s">
        <v>982</v>
      </c>
      <c r="C312" s="38" t="s">
        <v>181</v>
      </c>
      <c r="D312" s="47"/>
      <c r="E312" s="110"/>
      <c r="F312" s="110"/>
      <c r="G312" s="110"/>
      <c r="H312" s="111"/>
      <c r="I312" s="110"/>
      <c r="J312" s="110"/>
      <c r="K312" s="158"/>
    </row>
    <row r="313" spans="1:11" s="25" customFormat="1" ht="33.75">
      <c r="A313" s="98" t="s">
        <v>522</v>
      </c>
      <c r="B313" s="137" t="s">
        <v>982</v>
      </c>
      <c r="C313" s="38" t="s">
        <v>182</v>
      </c>
      <c r="D313" s="47"/>
      <c r="E313" s="110"/>
      <c r="F313" s="110"/>
      <c r="G313" s="110"/>
      <c r="H313" s="111"/>
      <c r="I313" s="110"/>
      <c r="J313" s="110"/>
      <c r="K313" s="158"/>
    </row>
    <row r="314" spans="1:11" s="25" customFormat="1" ht="22.5">
      <c r="A314" s="98" t="s">
        <v>523</v>
      </c>
      <c r="B314" s="137" t="s">
        <v>982</v>
      </c>
      <c r="C314" s="38" t="s">
        <v>183</v>
      </c>
      <c r="D314" s="47"/>
      <c r="E314" s="110"/>
      <c r="F314" s="110"/>
      <c r="G314" s="110"/>
      <c r="H314" s="111"/>
      <c r="I314" s="110"/>
      <c r="J314" s="110"/>
      <c r="K314" s="158"/>
    </row>
    <row r="315" spans="1:11" s="25" customFormat="1" ht="22.5">
      <c r="A315" s="98" t="s">
        <v>524</v>
      </c>
      <c r="B315" s="137" t="s">
        <v>982</v>
      </c>
      <c r="C315" s="38" t="s">
        <v>184</v>
      </c>
      <c r="D315" s="47"/>
      <c r="E315" s="110"/>
      <c r="F315" s="110"/>
      <c r="G315" s="110"/>
      <c r="H315" s="111"/>
      <c r="I315" s="110"/>
      <c r="J315" s="110"/>
      <c r="K315" s="158"/>
    </row>
    <row r="316" spans="1:11" s="25" customFormat="1" ht="22.5">
      <c r="A316" s="98" t="s">
        <v>526</v>
      </c>
      <c r="B316" s="137" t="s">
        <v>982</v>
      </c>
      <c r="C316" s="38" t="s">
        <v>185</v>
      </c>
      <c r="D316" s="47"/>
      <c r="E316" s="110"/>
      <c r="F316" s="110"/>
      <c r="G316" s="110"/>
      <c r="H316" s="111"/>
      <c r="I316" s="110"/>
      <c r="J316" s="110"/>
      <c r="K316" s="158"/>
    </row>
    <row r="317" spans="1:11" s="25" customFormat="1" ht="33.75">
      <c r="A317" s="89" t="s">
        <v>951</v>
      </c>
      <c r="B317" s="139" t="s">
        <v>714</v>
      </c>
      <c r="C317" s="91" t="s">
        <v>881</v>
      </c>
      <c r="D317" s="47"/>
      <c r="E317" s="110"/>
      <c r="F317" s="110"/>
      <c r="G317" s="110"/>
      <c r="H317" s="111"/>
      <c r="I317" s="110"/>
      <c r="J317" s="110"/>
      <c r="K317" s="158"/>
    </row>
    <row r="318" spans="1:11" s="25" customFormat="1" ht="22.5">
      <c r="A318" s="98" t="s">
        <v>525</v>
      </c>
      <c r="B318" s="137" t="s">
        <v>982</v>
      </c>
      <c r="C318" s="38" t="s">
        <v>186</v>
      </c>
      <c r="D318" s="47"/>
      <c r="E318" s="110"/>
      <c r="F318" s="110"/>
      <c r="G318" s="110"/>
      <c r="H318" s="111"/>
      <c r="I318" s="110"/>
      <c r="J318" s="110"/>
      <c r="K318" s="158"/>
    </row>
    <row r="319" spans="1:11" s="25" customFormat="1" ht="33">
      <c r="A319" s="98" t="s">
        <v>525</v>
      </c>
      <c r="B319" s="137" t="s">
        <v>982</v>
      </c>
      <c r="C319" s="173" t="s">
        <v>1031</v>
      </c>
      <c r="D319" s="100" t="s">
        <v>779</v>
      </c>
      <c r="E319" s="100" t="s">
        <v>779</v>
      </c>
      <c r="F319" s="100" t="s">
        <v>779</v>
      </c>
      <c r="G319" s="110"/>
      <c r="H319" s="111"/>
      <c r="I319" s="110"/>
      <c r="J319" s="110"/>
      <c r="K319" s="158"/>
    </row>
    <row r="320" spans="1:11" s="25" customFormat="1" ht="101.25">
      <c r="A320" s="89" t="s">
        <v>952</v>
      </c>
      <c r="B320" s="139" t="s">
        <v>714</v>
      </c>
      <c r="C320" s="91" t="s">
        <v>877</v>
      </c>
      <c r="D320" s="47"/>
      <c r="E320" s="110"/>
      <c r="F320" s="110"/>
      <c r="G320" s="110"/>
      <c r="H320" s="111"/>
      <c r="I320" s="110"/>
      <c r="J320" s="110"/>
      <c r="K320" s="158"/>
    </row>
    <row r="321" spans="1:11" s="25" customFormat="1" ht="105" customHeight="1">
      <c r="A321" s="98" t="s">
        <v>510</v>
      </c>
      <c r="B321" s="137" t="s">
        <v>982</v>
      </c>
      <c r="C321" s="38" t="s">
        <v>187</v>
      </c>
      <c r="D321" s="47"/>
      <c r="E321" s="110"/>
      <c r="F321" s="110"/>
      <c r="G321" s="110"/>
      <c r="H321" s="111"/>
      <c r="I321" s="110"/>
      <c r="J321" s="110"/>
      <c r="K321" s="158"/>
    </row>
    <row r="322" spans="1:11" s="25" customFormat="1" ht="22.5">
      <c r="A322" s="98" t="s">
        <v>721</v>
      </c>
      <c r="B322" s="137" t="s">
        <v>982</v>
      </c>
      <c r="C322" s="42" t="s">
        <v>188</v>
      </c>
      <c r="D322" s="47"/>
      <c r="E322" s="110"/>
      <c r="F322" s="110"/>
      <c r="G322" s="110"/>
      <c r="H322" s="111"/>
      <c r="I322" s="110"/>
      <c r="J322" s="110"/>
      <c r="K322" s="158"/>
    </row>
    <row r="323" spans="1:11" s="25" customFormat="1" ht="33.75">
      <c r="A323" s="98" t="s">
        <v>722</v>
      </c>
      <c r="B323" s="137" t="s">
        <v>982</v>
      </c>
      <c r="C323" s="38" t="s">
        <v>189</v>
      </c>
      <c r="D323" s="47"/>
      <c r="E323" s="110"/>
      <c r="F323" s="110"/>
      <c r="G323" s="110"/>
      <c r="H323" s="111"/>
      <c r="I323" s="110"/>
      <c r="J323" s="110"/>
      <c r="K323" s="158"/>
    </row>
    <row r="324" spans="1:11" s="25" customFormat="1" ht="22.5">
      <c r="A324" s="98" t="s">
        <v>724</v>
      </c>
      <c r="B324" s="137" t="s">
        <v>982</v>
      </c>
      <c r="C324" s="38" t="s">
        <v>190</v>
      </c>
      <c r="D324" s="47"/>
      <c r="E324" s="110"/>
      <c r="F324" s="110"/>
      <c r="G324" s="110"/>
      <c r="H324" s="111"/>
      <c r="I324" s="110"/>
      <c r="J324" s="110"/>
      <c r="K324" s="158"/>
    </row>
    <row r="325" spans="1:11" s="25" customFormat="1" ht="22.5">
      <c r="A325" s="98" t="s">
        <v>725</v>
      </c>
      <c r="B325" s="137" t="s">
        <v>982</v>
      </c>
      <c r="C325" s="38" t="s">
        <v>191</v>
      </c>
      <c r="D325" s="47"/>
      <c r="E325" s="110"/>
      <c r="F325" s="110"/>
      <c r="G325" s="110"/>
      <c r="H325" s="111"/>
      <c r="I325" s="110"/>
      <c r="J325" s="110"/>
      <c r="K325" s="158"/>
    </row>
    <row r="326" spans="1:11" s="25" customFormat="1" ht="80.25" customHeight="1">
      <c r="A326" s="98" t="s">
        <v>726</v>
      </c>
      <c r="B326" s="137" t="s">
        <v>982</v>
      </c>
      <c r="C326" s="38" t="s">
        <v>527</v>
      </c>
      <c r="D326" s="47"/>
      <c r="E326" s="110"/>
      <c r="F326" s="110"/>
      <c r="G326" s="110"/>
      <c r="H326" s="111"/>
      <c r="I326" s="110"/>
      <c r="J326" s="110"/>
      <c r="K326" s="158"/>
    </row>
    <row r="327" spans="1:11" s="25" customFormat="1" ht="22.5">
      <c r="A327" s="98" t="s">
        <v>727</v>
      </c>
      <c r="B327" s="137" t="s">
        <v>982</v>
      </c>
      <c r="C327" s="38" t="s">
        <v>192</v>
      </c>
      <c r="D327" s="47"/>
      <c r="E327" s="110"/>
      <c r="F327" s="110"/>
      <c r="G327" s="110"/>
      <c r="H327" s="111"/>
      <c r="I327" s="110"/>
      <c r="J327" s="110"/>
      <c r="K327" s="158"/>
    </row>
    <row r="328" spans="1:11" s="25" customFormat="1" ht="22.5">
      <c r="A328" s="98" t="s">
        <v>723</v>
      </c>
      <c r="B328" s="137" t="s">
        <v>982</v>
      </c>
      <c r="C328" s="38" t="s">
        <v>193</v>
      </c>
      <c r="D328" s="47"/>
      <c r="E328" s="110"/>
      <c r="F328" s="110"/>
      <c r="G328" s="110"/>
      <c r="H328" s="111"/>
      <c r="I328" s="110"/>
      <c r="J328" s="110"/>
      <c r="K328" s="158"/>
    </row>
    <row r="329" spans="1:11" s="25" customFormat="1" ht="45">
      <c r="A329" s="98" t="s">
        <v>728</v>
      </c>
      <c r="B329" s="137" t="s">
        <v>982</v>
      </c>
      <c r="C329" s="38" t="s">
        <v>194</v>
      </c>
      <c r="D329" s="47"/>
      <c r="E329" s="110"/>
      <c r="F329" s="110"/>
      <c r="G329" s="110"/>
      <c r="H329" s="111"/>
      <c r="I329" s="110"/>
      <c r="J329" s="110"/>
      <c r="K329" s="158"/>
    </row>
    <row r="330" spans="1:11" s="25" customFormat="1" ht="22.5">
      <c r="A330" s="85" t="s">
        <v>729</v>
      </c>
      <c r="B330" s="148" t="s">
        <v>982</v>
      </c>
      <c r="C330" s="82" t="s">
        <v>195</v>
      </c>
      <c r="D330" s="47"/>
      <c r="E330" s="110"/>
      <c r="F330" s="110"/>
      <c r="G330" s="110"/>
      <c r="H330" s="111"/>
      <c r="I330" s="110"/>
      <c r="J330" s="110"/>
      <c r="K330" s="158"/>
    </row>
    <row r="331" spans="1:11" s="25" customFormat="1" ht="22.5">
      <c r="A331" s="98" t="s">
        <v>730</v>
      </c>
      <c r="B331" s="137" t="s">
        <v>982</v>
      </c>
      <c r="C331" s="38" t="s">
        <v>196</v>
      </c>
      <c r="D331" s="133"/>
      <c r="E331" s="133"/>
      <c r="F331" s="133"/>
      <c r="G331" s="110"/>
      <c r="H331" s="111"/>
      <c r="I331" s="110"/>
      <c r="J331" s="110"/>
      <c r="K331" s="158"/>
    </row>
    <row r="332" spans="1:11" s="25" customFormat="1" ht="33.75">
      <c r="A332" s="98" t="s">
        <v>731</v>
      </c>
      <c r="B332" s="137" t="s">
        <v>982</v>
      </c>
      <c r="C332" s="38" t="s">
        <v>197</v>
      </c>
      <c r="D332" s="133"/>
      <c r="E332" s="133"/>
      <c r="F332" s="133"/>
      <c r="G332" s="110"/>
      <c r="H332" s="111"/>
      <c r="I332" s="110"/>
      <c r="J332" s="110"/>
      <c r="K332" s="158"/>
    </row>
    <row r="333" spans="1:11" s="25" customFormat="1" ht="24.75">
      <c r="A333" s="98" t="s">
        <v>731</v>
      </c>
      <c r="B333" s="137" t="s">
        <v>982</v>
      </c>
      <c r="C333" s="173" t="s">
        <v>1032</v>
      </c>
      <c r="D333" s="100" t="s">
        <v>779</v>
      </c>
      <c r="E333" s="100" t="s">
        <v>779</v>
      </c>
      <c r="F333" s="100" t="s">
        <v>779</v>
      </c>
      <c r="G333" s="110"/>
      <c r="H333" s="111"/>
      <c r="I333" s="110"/>
      <c r="J333" s="110"/>
      <c r="K333" s="158"/>
    </row>
    <row r="334" spans="1:11" s="25" customFormat="1" ht="67.5">
      <c r="A334" s="84" t="s">
        <v>969</v>
      </c>
      <c r="B334" s="142" t="s">
        <v>832</v>
      </c>
      <c r="C334" s="93" t="s">
        <v>973</v>
      </c>
      <c r="D334" s="133"/>
      <c r="E334" s="133"/>
      <c r="F334" s="133"/>
      <c r="G334" s="110"/>
      <c r="H334" s="111"/>
      <c r="I334" s="110"/>
      <c r="J334" s="110"/>
      <c r="K334" s="158"/>
    </row>
    <row r="335" spans="1:11" s="25" customFormat="1" ht="157.5">
      <c r="A335" s="84" t="s">
        <v>964</v>
      </c>
      <c r="B335" s="142" t="s">
        <v>832</v>
      </c>
      <c r="C335" s="93" t="s">
        <v>974</v>
      </c>
      <c r="D335" s="133"/>
      <c r="E335" s="133"/>
      <c r="F335" s="133"/>
      <c r="G335" s="110"/>
      <c r="H335" s="111"/>
      <c r="I335" s="110"/>
      <c r="J335" s="110"/>
      <c r="K335" s="158"/>
    </row>
    <row r="336" spans="1:11" s="25" customFormat="1" ht="90">
      <c r="A336" s="84" t="s">
        <v>970</v>
      </c>
      <c r="B336" s="142" t="s">
        <v>832</v>
      </c>
      <c r="C336" s="93" t="s">
        <v>975</v>
      </c>
      <c r="D336" s="133"/>
      <c r="E336" s="133"/>
      <c r="F336" s="133"/>
      <c r="G336" s="110"/>
      <c r="H336" s="111"/>
      <c r="I336" s="110"/>
      <c r="J336" s="110"/>
      <c r="K336" s="158"/>
    </row>
    <row r="337" spans="1:11" s="25" customFormat="1" ht="78.75">
      <c r="A337" s="84" t="s">
        <v>965</v>
      </c>
      <c r="B337" s="142" t="s">
        <v>832</v>
      </c>
      <c r="C337" s="93" t="s">
        <v>976</v>
      </c>
      <c r="D337" s="133"/>
      <c r="E337" s="133"/>
      <c r="F337" s="133"/>
      <c r="G337" s="110"/>
      <c r="H337" s="111"/>
      <c r="I337" s="110"/>
      <c r="J337" s="110"/>
      <c r="K337" s="158"/>
    </row>
    <row r="338" spans="1:11" s="25" customFormat="1" ht="45">
      <c r="A338" s="84" t="s">
        <v>971</v>
      </c>
      <c r="B338" s="142" t="s">
        <v>832</v>
      </c>
      <c r="C338" s="93" t="s">
        <v>977</v>
      </c>
      <c r="D338" s="133"/>
      <c r="E338" s="133"/>
      <c r="F338" s="133"/>
      <c r="G338" s="110"/>
      <c r="H338" s="111"/>
      <c r="I338" s="110"/>
      <c r="J338" s="110"/>
      <c r="K338" s="158"/>
    </row>
    <row r="339" spans="1:11" s="25" customFormat="1" ht="33.75">
      <c r="A339" s="98" t="s">
        <v>732</v>
      </c>
      <c r="B339" s="137" t="s">
        <v>982</v>
      </c>
      <c r="C339" s="38" t="s">
        <v>198</v>
      </c>
      <c r="D339" s="133"/>
      <c r="E339" s="133"/>
      <c r="F339" s="133"/>
      <c r="G339" s="110"/>
      <c r="H339" s="111"/>
      <c r="I339" s="110"/>
      <c r="J339" s="110"/>
      <c r="K339" s="158"/>
    </row>
    <row r="340" spans="1:11" s="25" customFormat="1" ht="22.5">
      <c r="A340" s="98" t="s">
        <v>733</v>
      </c>
      <c r="B340" s="137" t="s">
        <v>982</v>
      </c>
      <c r="C340" s="38" t="s">
        <v>199</v>
      </c>
      <c r="D340" s="133"/>
      <c r="E340" s="133"/>
      <c r="F340" s="133"/>
      <c r="G340" s="110"/>
      <c r="H340" s="111"/>
      <c r="I340" s="110"/>
      <c r="J340" s="110"/>
      <c r="K340" s="158"/>
    </row>
    <row r="341" spans="1:11" s="25" customFormat="1" ht="22.5">
      <c r="A341" s="98" t="s">
        <v>734</v>
      </c>
      <c r="B341" s="137" t="s">
        <v>982</v>
      </c>
      <c r="C341" s="38" t="s">
        <v>200</v>
      </c>
      <c r="D341" s="133"/>
      <c r="E341" s="133"/>
      <c r="F341" s="133"/>
      <c r="G341" s="110"/>
      <c r="H341" s="111"/>
      <c r="I341" s="110"/>
      <c r="J341" s="110"/>
      <c r="K341" s="158"/>
    </row>
    <row r="342" spans="1:11" s="25" customFormat="1" ht="22.5">
      <c r="A342" s="98" t="s">
        <v>735</v>
      </c>
      <c r="B342" s="137" t="s">
        <v>982</v>
      </c>
      <c r="C342" s="38" t="s">
        <v>201</v>
      </c>
      <c r="D342" s="133"/>
      <c r="E342" s="133"/>
      <c r="F342" s="133"/>
      <c r="G342" s="110"/>
      <c r="H342" s="111"/>
      <c r="I342" s="110"/>
      <c r="J342" s="110"/>
      <c r="K342" s="158"/>
    </row>
    <row r="343" spans="1:11" s="25" customFormat="1" ht="22.5">
      <c r="A343" s="98" t="s">
        <v>736</v>
      </c>
      <c r="B343" s="137" t="s">
        <v>982</v>
      </c>
      <c r="C343" s="38" t="s">
        <v>202</v>
      </c>
      <c r="D343" s="133"/>
      <c r="E343" s="133"/>
      <c r="F343" s="133"/>
      <c r="G343" s="110"/>
      <c r="H343" s="111"/>
      <c r="I343" s="110"/>
      <c r="J343" s="110"/>
      <c r="K343" s="158"/>
    </row>
    <row r="344" spans="1:11" s="25" customFormat="1" ht="56.25">
      <c r="A344" s="98" t="s">
        <v>528</v>
      </c>
      <c r="B344" s="137" t="s">
        <v>982</v>
      </c>
      <c r="C344" s="38" t="s">
        <v>203</v>
      </c>
      <c r="D344" s="133"/>
      <c r="E344" s="133"/>
      <c r="F344" s="133"/>
      <c r="G344" s="110"/>
      <c r="H344" s="111"/>
      <c r="I344" s="110"/>
      <c r="J344" s="110"/>
      <c r="K344" s="158"/>
    </row>
    <row r="345" spans="1:11" s="25" customFormat="1" ht="33.75">
      <c r="A345" s="98" t="s">
        <v>529</v>
      </c>
      <c r="B345" s="137" t="s">
        <v>982</v>
      </c>
      <c r="C345" s="38" t="s">
        <v>204</v>
      </c>
      <c r="D345" s="133"/>
      <c r="E345" s="133"/>
      <c r="F345" s="133"/>
      <c r="G345" s="110"/>
      <c r="H345" s="111"/>
      <c r="I345" s="110"/>
      <c r="J345" s="110"/>
      <c r="K345" s="158"/>
    </row>
    <row r="346" spans="1:11" s="25" customFormat="1" ht="56.25">
      <c r="A346" s="81" t="s">
        <v>530</v>
      </c>
      <c r="B346" s="149" t="s">
        <v>982</v>
      </c>
      <c r="C346" s="82" t="s">
        <v>839</v>
      </c>
      <c r="D346" s="133"/>
      <c r="E346" s="133"/>
      <c r="F346" s="133"/>
      <c r="G346" s="110"/>
      <c r="H346" s="111"/>
      <c r="I346" s="110"/>
      <c r="J346" s="110"/>
      <c r="K346" s="158"/>
    </row>
    <row r="347" spans="1:11" s="25" customFormat="1" ht="22.5">
      <c r="A347" s="98" t="s">
        <v>532</v>
      </c>
      <c r="B347" s="137" t="s">
        <v>982</v>
      </c>
      <c r="C347" s="38" t="s">
        <v>205</v>
      </c>
      <c r="D347" s="133"/>
      <c r="E347" s="133"/>
      <c r="F347" s="133"/>
      <c r="G347" s="110"/>
      <c r="H347" s="111"/>
      <c r="I347" s="110"/>
      <c r="J347" s="110"/>
      <c r="K347" s="158"/>
    </row>
    <row r="348" spans="1:11" s="25" customFormat="1" ht="33.75">
      <c r="A348" s="98" t="s">
        <v>533</v>
      </c>
      <c r="B348" s="137" t="s">
        <v>982</v>
      </c>
      <c r="C348" s="38" t="s">
        <v>206</v>
      </c>
      <c r="D348" s="133"/>
      <c r="E348" s="133"/>
      <c r="F348" s="133"/>
      <c r="G348" s="110"/>
      <c r="H348" s="111"/>
      <c r="I348" s="110"/>
      <c r="J348" s="110"/>
      <c r="K348" s="158"/>
    </row>
    <row r="349" spans="1:11" s="25" customFormat="1" ht="22.5">
      <c r="A349" s="98" t="s">
        <v>534</v>
      </c>
      <c r="B349" s="137" t="s">
        <v>982</v>
      </c>
      <c r="C349" s="38" t="s">
        <v>207</v>
      </c>
      <c r="D349" s="133"/>
      <c r="E349" s="133"/>
      <c r="F349" s="133"/>
      <c r="G349" s="110"/>
      <c r="H349" s="111"/>
      <c r="I349" s="110"/>
      <c r="J349" s="110"/>
      <c r="K349" s="158"/>
    </row>
    <row r="350" spans="1:11" s="25" customFormat="1" ht="22.5">
      <c r="A350" s="98" t="s">
        <v>535</v>
      </c>
      <c r="B350" s="137" t="s">
        <v>982</v>
      </c>
      <c r="C350" s="38" t="s">
        <v>208</v>
      </c>
      <c r="D350" s="133"/>
      <c r="E350" s="133"/>
      <c r="F350" s="133"/>
      <c r="G350" s="110"/>
      <c r="H350" s="111"/>
      <c r="I350" s="110"/>
      <c r="J350" s="110"/>
      <c r="K350" s="158"/>
    </row>
    <row r="351" spans="1:11" s="25" customFormat="1" ht="22.5">
      <c r="A351" s="98" t="s">
        <v>536</v>
      </c>
      <c r="B351" s="137" t="s">
        <v>982</v>
      </c>
      <c r="C351" s="38" t="s">
        <v>209</v>
      </c>
      <c r="D351" s="133"/>
      <c r="E351" s="133"/>
      <c r="F351" s="133"/>
      <c r="G351" s="110"/>
      <c r="H351" s="111"/>
      <c r="I351" s="110"/>
      <c r="J351" s="110"/>
      <c r="K351" s="158"/>
    </row>
    <row r="352" spans="1:11" s="25" customFormat="1" ht="22.5">
      <c r="A352" s="98" t="s">
        <v>537</v>
      </c>
      <c r="B352" s="137" t="s">
        <v>982</v>
      </c>
      <c r="C352" s="38" t="s">
        <v>210</v>
      </c>
      <c r="D352" s="133"/>
      <c r="E352" s="133"/>
      <c r="F352" s="133"/>
      <c r="G352" s="110"/>
      <c r="H352" s="111"/>
      <c r="I352" s="110"/>
      <c r="J352" s="110"/>
      <c r="K352" s="158"/>
    </row>
    <row r="353" spans="1:11" s="25" customFormat="1" ht="22.5">
      <c r="A353" s="83" t="s">
        <v>531</v>
      </c>
      <c r="B353" s="140" t="s">
        <v>982</v>
      </c>
      <c r="C353" s="39" t="s">
        <v>211</v>
      </c>
      <c r="D353" s="99"/>
      <c r="E353" s="109"/>
      <c r="F353" s="109"/>
      <c r="G353" s="109"/>
      <c r="H353" s="108"/>
      <c r="I353" s="109"/>
      <c r="J353" s="109"/>
      <c r="K353" s="158"/>
    </row>
    <row r="354" spans="1:11" s="25" customFormat="1" ht="67.5">
      <c r="A354" s="98" t="s">
        <v>538</v>
      </c>
      <c r="B354" s="137" t="s">
        <v>982</v>
      </c>
      <c r="C354" s="38" t="s">
        <v>212</v>
      </c>
      <c r="D354" s="133"/>
      <c r="E354" s="133"/>
      <c r="F354" s="133"/>
      <c r="G354" s="110"/>
      <c r="H354" s="111"/>
      <c r="I354" s="110"/>
      <c r="J354" s="110"/>
      <c r="K354" s="158"/>
    </row>
    <row r="355" spans="1:11" s="25" customFormat="1" ht="24.75">
      <c r="A355" s="98" t="s">
        <v>538</v>
      </c>
      <c r="B355" s="137" t="s">
        <v>982</v>
      </c>
      <c r="C355" s="173" t="s">
        <v>1033</v>
      </c>
      <c r="D355" s="100" t="s">
        <v>779</v>
      </c>
      <c r="E355" s="100" t="s">
        <v>779</v>
      </c>
      <c r="F355" s="100" t="s">
        <v>779</v>
      </c>
      <c r="G355" s="110"/>
      <c r="H355" s="111"/>
      <c r="I355" s="110"/>
      <c r="J355" s="110"/>
      <c r="K355" s="158"/>
    </row>
    <row r="356" spans="1:11" s="25" customFormat="1" ht="22.5">
      <c r="A356" s="98" t="s">
        <v>539</v>
      </c>
      <c r="B356" s="137" t="s">
        <v>982</v>
      </c>
      <c r="C356" s="38" t="s">
        <v>213</v>
      </c>
      <c r="D356" s="133"/>
      <c r="E356" s="133"/>
      <c r="F356" s="133"/>
      <c r="G356" s="110"/>
      <c r="H356" s="111"/>
      <c r="I356" s="110"/>
      <c r="J356" s="110"/>
      <c r="K356" s="158"/>
    </row>
    <row r="357" spans="1:11" s="25" customFormat="1" ht="22.5">
      <c r="A357" s="98" t="s">
        <v>608</v>
      </c>
      <c r="B357" s="137" t="s">
        <v>982</v>
      </c>
      <c r="C357" s="38" t="s">
        <v>214</v>
      </c>
      <c r="D357" s="133"/>
      <c r="E357" s="133"/>
      <c r="F357" s="133"/>
      <c r="G357" s="110"/>
      <c r="H357" s="111"/>
      <c r="I357" s="110"/>
      <c r="J357" s="110"/>
      <c r="K357" s="158"/>
    </row>
    <row r="358" spans="1:11" s="25" customFormat="1" ht="22.5">
      <c r="A358" s="98" t="s">
        <v>609</v>
      </c>
      <c r="B358" s="137" t="s">
        <v>982</v>
      </c>
      <c r="C358" s="38" t="s">
        <v>215</v>
      </c>
      <c r="D358" s="133"/>
      <c r="E358" s="133"/>
      <c r="F358" s="133"/>
      <c r="G358" s="110"/>
      <c r="H358" s="111"/>
      <c r="I358" s="110"/>
      <c r="J358" s="110"/>
      <c r="K358" s="158"/>
    </row>
    <row r="359" spans="1:11" s="25" customFormat="1" ht="30.75">
      <c r="A359" s="98" t="s">
        <v>610</v>
      </c>
      <c r="B359" s="137" t="s">
        <v>982</v>
      </c>
      <c r="C359" s="38" t="s">
        <v>1034</v>
      </c>
      <c r="D359" s="47"/>
      <c r="E359" s="110"/>
      <c r="F359" s="110"/>
      <c r="G359" s="110"/>
      <c r="H359" s="111"/>
      <c r="I359" s="110"/>
      <c r="J359" s="110"/>
      <c r="K359" s="158"/>
    </row>
    <row r="360" spans="1:11" s="25" customFormat="1" ht="22.5">
      <c r="A360" s="83" t="s">
        <v>540</v>
      </c>
      <c r="B360" s="140" t="s">
        <v>982</v>
      </c>
      <c r="C360" s="39" t="s">
        <v>216</v>
      </c>
      <c r="D360" s="99"/>
      <c r="E360" s="109"/>
      <c r="F360" s="109"/>
      <c r="G360" s="109"/>
      <c r="H360" s="108"/>
      <c r="I360" s="109"/>
      <c r="J360" s="109"/>
      <c r="K360" s="158"/>
    </row>
    <row r="361" spans="1:11" s="25" customFormat="1" ht="56.25">
      <c r="A361" s="98" t="s">
        <v>541</v>
      </c>
      <c r="B361" s="137" t="s">
        <v>982</v>
      </c>
      <c r="C361" s="38" t="s">
        <v>217</v>
      </c>
      <c r="D361" s="133"/>
      <c r="E361" s="133"/>
      <c r="F361" s="133"/>
      <c r="G361" s="110"/>
      <c r="H361" s="111"/>
      <c r="I361" s="110"/>
      <c r="J361" s="110"/>
      <c r="K361" s="158"/>
    </row>
    <row r="362" spans="1:11" s="25" customFormat="1" ht="33">
      <c r="A362" s="98" t="s">
        <v>541</v>
      </c>
      <c r="B362" s="137" t="s">
        <v>982</v>
      </c>
      <c r="C362" s="173" t="s">
        <v>1035</v>
      </c>
      <c r="D362" s="100" t="s">
        <v>779</v>
      </c>
      <c r="E362" s="100" t="s">
        <v>779</v>
      </c>
      <c r="F362" s="100" t="s">
        <v>779</v>
      </c>
      <c r="G362" s="110"/>
      <c r="H362" s="111"/>
      <c r="I362" s="110"/>
      <c r="J362" s="110"/>
      <c r="K362" s="158"/>
    </row>
    <row r="363" spans="1:11" s="25" customFormat="1" ht="45">
      <c r="A363" s="98" t="s">
        <v>542</v>
      </c>
      <c r="B363" s="137" t="s">
        <v>982</v>
      </c>
      <c r="C363" s="38" t="s">
        <v>218</v>
      </c>
      <c r="D363" s="47"/>
      <c r="E363" s="110"/>
      <c r="F363" s="110"/>
      <c r="G363" s="110"/>
      <c r="H363" s="111"/>
      <c r="I363" s="110"/>
      <c r="J363" s="110"/>
      <c r="K363" s="158"/>
    </row>
    <row r="364" spans="1:11" s="25" customFormat="1" ht="33.75">
      <c r="A364" s="98" t="s">
        <v>543</v>
      </c>
      <c r="B364" s="137" t="s">
        <v>982</v>
      </c>
      <c r="C364" s="38" t="s">
        <v>219</v>
      </c>
      <c r="D364" s="47"/>
      <c r="E364" s="110"/>
      <c r="F364" s="110"/>
      <c r="G364" s="110"/>
      <c r="H364" s="111"/>
      <c r="I364" s="110"/>
      <c r="J364" s="110"/>
      <c r="K364" s="158"/>
    </row>
    <row r="365" spans="1:11" s="25" customFormat="1" ht="22.5">
      <c r="A365" s="83" t="s">
        <v>544</v>
      </c>
      <c r="B365" s="140" t="s">
        <v>982</v>
      </c>
      <c r="C365" s="42" t="s">
        <v>220</v>
      </c>
      <c r="D365" s="47"/>
      <c r="E365" s="110"/>
      <c r="F365" s="110"/>
      <c r="G365" s="110"/>
      <c r="H365" s="111"/>
      <c r="I365" s="110"/>
      <c r="J365" s="110"/>
      <c r="K365" s="158"/>
    </row>
    <row r="366" spans="1:11" s="25" customFormat="1" ht="45">
      <c r="A366" s="98" t="s">
        <v>545</v>
      </c>
      <c r="B366" s="137" t="s">
        <v>982</v>
      </c>
      <c r="C366" s="38" t="s">
        <v>221</v>
      </c>
      <c r="D366" s="47"/>
      <c r="E366" s="110"/>
      <c r="F366" s="110"/>
      <c r="G366" s="110"/>
      <c r="H366" s="111"/>
      <c r="I366" s="110"/>
      <c r="J366" s="110"/>
      <c r="K366" s="158"/>
    </row>
    <row r="367" spans="1:11" s="25" customFormat="1" ht="78.75">
      <c r="A367" s="98" t="s">
        <v>546</v>
      </c>
      <c r="B367" s="137" t="s">
        <v>982</v>
      </c>
      <c r="C367" s="38" t="s">
        <v>1036</v>
      </c>
      <c r="D367" s="47"/>
      <c r="E367" s="110"/>
      <c r="F367" s="110"/>
      <c r="G367" s="110"/>
      <c r="H367" s="111"/>
      <c r="I367" s="110"/>
      <c r="J367" s="110"/>
      <c r="K367" s="158"/>
    </row>
    <row r="368" spans="1:11" s="25" customFormat="1" ht="33.75">
      <c r="A368" s="98" t="s">
        <v>547</v>
      </c>
      <c r="B368" s="137" t="s">
        <v>982</v>
      </c>
      <c r="C368" s="38" t="s">
        <v>222</v>
      </c>
      <c r="D368" s="47"/>
      <c r="E368" s="110"/>
      <c r="F368" s="110"/>
      <c r="G368" s="110"/>
      <c r="H368" s="111"/>
      <c r="I368" s="110"/>
      <c r="J368" s="110"/>
      <c r="K368" s="158"/>
    </row>
    <row r="369" spans="1:11" s="43" customFormat="1" ht="22.5">
      <c r="A369" s="33" t="s">
        <v>548</v>
      </c>
      <c r="B369" s="140" t="s">
        <v>982</v>
      </c>
      <c r="C369" s="39" t="s">
        <v>223</v>
      </c>
      <c r="D369" s="99"/>
      <c r="E369" s="109"/>
      <c r="F369" s="109"/>
      <c r="G369" s="109"/>
      <c r="H369" s="108"/>
      <c r="I369" s="109"/>
      <c r="J369" s="109"/>
      <c r="K369" s="157"/>
    </row>
    <row r="370" spans="1:11" s="25" customFormat="1" ht="22.5">
      <c r="A370" s="98" t="s">
        <v>549</v>
      </c>
      <c r="B370" s="137" t="s">
        <v>982</v>
      </c>
      <c r="C370" s="38" t="s">
        <v>224</v>
      </c>
      <c r="D370" s="47"/>
      <c r="E370" s="110"/>
      <c r="F370" s="110"/>
      <c r="G370" s="110"/>
      <c r="H370" s="111"/>
      <c r="I370" s="110"/>
      <c r="J370" s="110"/>
      <c r="K370" s="158"/>
    </row>
    <row r="371" spans="1:11" s="25" customFormat="1" ht="78.75">
      <c r="A371" s="98" t="s">
        <v>550</v>
      </c>
      <c r="B371" s="137" t="s">
        <v>982</v>
      </c>
      <c r="C371" s="38" t="s">
        <v>225</v>
      </c>
      <c r="D371" s="47"/>
      <c r="E371" s="110"/>
      <c r="F371" s="110"/>
      <c r="G371" s="110"/>
      <c r="H371" s="111"/>
      <c r="I371" s="110"/>
      <c r="J371" s="110"/>
      <c r="K371" s="158"/>
    </row>
    <row r="372" spans="1:11" s="25" customFormat="1" ht="22.5">
      <c r="A372" s="98" t="s">
        <v>551</v>
      </c>
      <c r="B372" s="137" t="s">
        <v>982</v>
      </c>
      <c r="C372" s="38" t="s">
        <v>226</v>
      </c>
      <c r="D372" s="47"/>
      <c r="E372" s="110"/>
      <c r="F372" s="110"/>
      <c r="G372" s="110"/>
      <c r="H372" s="111"/>
      <c r="I372" s="110"/>
      <c r="J372" s="110"/>
      <c r="K372" s="158"/>
    </row>
    <row r="373" spans="1:11" s="25" customFormat="1" ht="33.75">
      <c r="A373" s="98" t="s">
        <v>611</v>
      </c>
      <c r="B373" s="137" t="s">
        <v>982</v>
      </c>
      <c r="C373" s="38" t="s">
        <v>227</v>
      </c>
      <c r="D373" s="47"/>
      <c r="E373" s="110"/>
      <c r="F373" s="110"/>
      <c r="G373" s="110"/>
      <c r="H373" s="111"/>
      <c r="I373" s="110"/>
      <c r="J373" s="110"/>
      <c r="K373" s="158"/>
    </row>
    <row r="374" spans="1:11" s="25" customFormat="1" ht="22.5">
      <c r="A374" s="98" t="s">
        <v>612</v>
      </c>
      <c r="B374" s="137" t="s">
        <v>982</v>
      </c>
      <c r="C374" s="38" t="s">
        <v>228</v>
      </c>
      <c r="D374" s="47"/>
      <c r="E374" s="110"/>
      <c r="F374" s="110"/>
      <c r="G374" s="110"/>
      <c r="H374" s="111"/>
      <c r="I374" s="110"/>
      <c r="J374" s="110"/>
      <c r="K374" s="158"/>
    </row>
    <row r="375" spans="1:11" s="25" customFormat="1" ht="22.5">
      <c r="A375" s="98" t="s">
        <v>613</v>
      </c>
      <c r="B375" s="137" t="s">
        <v>982</v>
      </c>
      <c r="C375" s="38" t="s">
        <v>229</v>
      </c>
      <c r="D375" s="47"/>
      <c r="E375" s="110"/>
      <c r="F375" s="110"/>
      <c r="G375" s="110"/>
      <c r="H375" s="111"/>
      <c r="I375" s="110"/>
      <c r="J375" s="110"/>
      <c r="K375" s="158"/>
    </row>
    <row r="376" spans="1:11" s="25" customFormat="1" ht="33.75">
      <c r="A376" s="98" t="s">
        <v>552</v>
      </c>
      <c r="B376" s="137" t="s">
        <v>982</v>
      </c>
      <c r="C376" s="38" t="s">
        <v>230</v>
      </c>
      <c r="D376" s="47"/>
      <c r="E376" s="110"/>
      <c r="F376" s="110"/>
      <c r="G376" s="110"/>
      <c r="H376" s="111"/>
      <c r="I376" s="110"/>
      <c r="J376" s="110"/>
      <c r="K376" s="158"/>
    </row>
    <row r="377" spans="1:11" s="25" customFormat="1" ht="45">
      <c r="A377" s="98" t="s">
        <v>553</v>
      </c>
      <c r="B377" s="137" t="s">
        <v>982</v>
      </c>
      <c r="C377" s="38" t="s">
        <v>231</v>
      </c>
      <c r="D377" s="47"/>
      <c r="E377" s="110"/>
      <c r="F377" s="110"/>
      <c r="G377" s="110"/>
      <c r="H377" s="111"/>
      <c r="I377" s="110"/>
      <c r="J377" s="110"/>
      <c r="K377" s="158"/>
    </row>
    <row r="378" spans="1:11" s="25" customFormat="1" ht="53.25">
      <c r="A378" s="98" t="s">
        <v>554</v>
      </c>
      <c r="B378" s="137" t="s">
        <v>982</v>
      </c>
      <c r="C378" s="38" t="s">
        <v>1037</v>
      </c>
      <c r="D378" s="47"/>
      <c r="E378" s="110"/>
      <c r="F378" s="110"/>
      <c r="G378" s="110"/>
      <c r="H378" s="111"/>
      <c r="I378" s="110"/>
      <c r="J378" s="110"/>
      <c r="K378" s="158"/>
    </row>
    <row r="379" spans="1:11" s="25" customFormat="1" ht="33.75">
      <c r="A379" s="98" t="s">
        <v>555</v>
      </c>
      <c r="B379" s="137" t="s">
        <v>982</v>
      </c>
      <c r="C379" s="38" t="s">
        <v>232</v>
      </c>
      <c r="D379" s="47"/>
      <c r="E379" s="110"/>
      <c r="F379" s="110"/>
      <c r="G379" s="110"/>
      <c r="H379" s="111"/>
      <c r="I379" s="110"/>
      <c r="J379" s="110"/>
      <c r="K379" s="158"/>
    </row>
    <row r="380" spans="1:11" s="43" customFormat="1" ht="22.5">
      <c r="A380" s="33" t="s">
        <v>556</v>
      </c>
      <c r="B380" s="140" t="s">
        <v>982</v>
      </c>
      <c r="C380" s="39" t="s">
        <v>233</v>
      </c>
      <c r="D380" s="99"/>
      <c r="E380" s="109"/>
      <c r="F380" s="109"/>
      <c r="G380" s="109"/>
      <c r="H380" s="108"/>
      <c r="I380" s="109"/>
      <c r="J380" s="109"/>
      <c r="K380" s="157"/>
    </row>
    <row r="381" spans="1:11" s="25" customFormat="1" ht="90">
      <c r="A381" s="98" t="s">
        <v>557</v>
      </c>
      <c r="B381" s="137" t="s">
        <v>982</v>
      </c>
      <c r="C381" s="38" t="s">
        <v>234</v>
      </c>
      <c r="D381" s="47"/>
      <c r="E381" s="110"/>
      <c r="F381" s="110"/>
      <c r="G381" s="110"/>
      <c r="H381" s="111"/>
      <c r="I381" s="110"/>
      <c r="J381" s="110"/>
      <c r="K381" s="158"/>
    </row>
    <row r="382" spans="1:11" s="25" customFormat="1" ht="56.25">
      <c r="A382" s="89" t="s">
        <v>953</v>
      </c>
      <c r="B382" s="139" t="s">
        <v>714</v>
      </c>
      <c r="C382" s="91" t="s">
        <v>882</v>
      </c>
      <c r="D382" s="47"/>
      <c r="E382" s="110"/>
      <c r="F382" s="110"/>
      <c r="G382" s="110"/>
      <c r="H382" s="111"/>
      <c r="I382" s="110"/>
      <c r="J382" s="110"/>
      <c r="K382" s="158"/>
    </row>
    <row r="383" spans="1:11" s="25" customFormat="1" ht="22.5">
      <c r="A383" s="98" t="s">
        <v>614</v>
      </c>
      <c r="B383" s="137" t="s">
        <v>982</v>
      </c>
      <c r="C383" s="38" t="s">
        <v>235</v>
      </c>
      <c r="D383" s="47"/>
      <c r="E383" s="110"/>
      <c r="F383" s="110"/>
      <c r="G383" s="110"/>
      <c r="H383" s="111"/>
      <c r="I383" s="110"/>
      <c r="J383" s="110"/>
      <c r="K383" s="158"/>
    </row>
    <row r="384" spans="1:11" s="25" customFormat="1" ht="33.75">
      <c r="A384" s="98" t="s">
        <v>615</v>
      </c>
      <c r="B384" s="137" t="s">
        <v>982</v>
      </c>
      <c r="C384" s="38" t="s">
        <v>236</v>
      </c>
      <c r="D384" s="47"/>
      <c r="E384" s="110"/>
      <c r="F384" s="110"/>
      <c r="G384" s="110"/>
      <c r="H384" s="111"/>
      <c r="I384" s="110"/>
      <c r="J384" s="110"/>
      <c r="K384" s="158"/>
    </row>
    <row r="385" spans="1:11" s="25" customFormat="1" ht="33.75">
      <c r="A385" s="98" t="s">
        <v>616</v>
      </c>
      <c r="B385" s="137" t="s">
        <v>982</v>
      </c>
      <c r="C385" s="38" t="s">
        <v>237</v>
      </c>
      <c r="D385" s="47"/>
      <c r="E385" s="110"/>
      <c r="F385" s="110"/>
      <c r="G385" s="110"/>
      <c r="H385" s="111"/>
      <c r="I385" s="110"/>
      <c r="J385" s="110"/>
      <c r="K385" s="158"/>
    </row>
    <row r="386" spans="1:11" s="25" customFormat="1" ht="22.5">
      <c r="A386" s="98" t="s">
        <v>617</v>
      </c>
      <c r="B386" s="137" t="s">
        <v>982</v>
      </c>
      <c r="C386" s="38" t="s">
        <v>238</v>
      </c>
      <c r="D386" s="47"/>
      <c r="E386" s="110"/>
      <c r="F386" s="110"/>
      <c r="G386" s="110"/>
      <c r="H386" s="111"/>
      <c r="I386" s="110"/>
      <c r="J386" s="110"/>
      <c r="K386" s="158"/>
    </row>
    <row r="387" spans="1:11" s="25" customFormat="1" ht="22.5">
      <c r="A387" s="98" t="s">
        <v>618</v>
      </c>
      <c r="B387" s="137" t="s">
        <v>982</v>
      </c>
      <c r="C387" s="38" t="s">
        <v>239</v>
      </c>
      <c r="D387" s="47"/>
      <c r="E387" s="110"/>
      <c r="F387" s="110"/>
      <c r="G387" s="110"/>
      <c r="H387" s="111"/>
      <c r="I387" s="110"/>
      <c r="J387" s="110"/>
      <c r="K387" s="158"/>
    </row>
    <row r="388" spans="1:11" s="25" customFormat="1" ht="22.5">
      <c r="A388" s="98" t="s">
        <v>619</v>
      </c>
      <c r="B388" s="137" t="s">
        <v>982</v>
      </c>
      <c r="C388" s="38" t="s">
        <v>240</v>
      </c>
      <c r="D388" s="47"/>
      <c r="E388" s="110"/>
      <c r="F388" s="110"/>
      <c r="G388" s="110"/>
      <c r="H388" s="111"/>
      <c r="I388" s="110"/>
      <c r="J388" s="110"/>
      <c r="K388" s="158"/>
    </row>
    <row r="389" spans="1:11" s="25" customFormat="1" ht="33.75">
      <c r="A389" s="98" t="s">
        <v>558</v>
      </c>
      <c r="B389" s="137" t="s">
        <v>982</v>
      </c>
      <c r="C389" s="38" t="s">
        <v>241</v>
      </c>
      <c r="D389" s="47"/>
      <c r="E389" s="110"/>
      <c r="F389" s="110"/>
      <c r="G389" s="110"/>
      <c r="H389" s="111"/>
      <c r="I389" s="110"/>
      <c r="J389" s="110"/>
      <c r="K389" s="158"/>
    </row>
    <row r="390" spans="1:11" s="25" customFormat="1" ht="45">
      <c r="A390" s="98" t="s">
        <v>559</v>
      </c>
      <c r="B390" s="137" t="s">
        <v>982</v>
      </c>
      <c r="C390" s="38" t="s">
        <v>242</v>
      </c>
      <c r="D390" s="47"/>
      <c r="E390" s="110"/>
      <c r="F390" s="110"/>
      <c r="G390" s="110"/>
      <c r="H390" s="111"/>
      <c r="I390" s="110"/>
      <c r="J390" s="110"/>
      <c r="K390" s="158"/>
    </row>
    <row r="391" spans="1:11" s="43" customFormat="1" ht="22.5">
      <c r="A391" s="33" t="s">
        <v>560</v>
      </c>
      <c r="B391" s="140" t="s">
        <v>982</v>
      </c>
      <c r="C391" s="39" t="s">
        <v>243</v>
      </c>
      <c r="D391" s="99"/>
      <c r="E391" s="109"/>
      <c r="F391" s="109"/>
      <c r="G391" s="109"/>
      <c r="H391" s="108"/>
      <c r="I391" s="109"/>
      <c r="J391" s="109"/>
      <c r="K391" s="157"/>
    </row>
    <row r="392" spans="1:11" s="25" customFormat="1" ht="33.75">
      <c r="A392" s="98" t="s">
        <v>561</v>
      </c>
      <c r="B392" s="137" t="s">
        <v>982</v>
      </c>
      <c r="C392" s="38" t="s">
        <v>244</v>
      </c>
      <c r="D392" s="47"/>
      <c r="E392" s="110"/>
      <c r="F392" s="110"/>
      <c r="G392" s="110"/>
      <c r="H392" s="111"/>
      <c r="I392" s="110"/>
      <c r="J392" s="110"/>
      <c r="K392" s="158"/>
    </row>
    <row r="393" spans="1:11" s="25" customFormat="1" ht="112.5">
      <c r="A393" s="98" t="s">
        <v>562</v>
      </c>
      <c r="B393" s="137" t="s">
        <v>982</v>
      </c>
      <c r="C393" s="38" t="s">
        <v>245</v>
      </c>
      <c r="D393" s="47"/>
      <c r="E393" s="110"/>
      <c r="F393" s="110"/>
      <c r="G393" s="110"/>
      <c r="H393" s="111"/>
      <c r="I393" s="110"/>
      <c r="J393" s="110"/>
      <c r="K393" s="158"/>
    </row>
    <row r="394" spans="1:11" s="25" customFormat="1" ht="22.5">
      <c r="A394" s="98" t="s">
        <v>563</v>
      </c>
      <c r="B394" s="137" t="s">
        <v>982</v>
      </c>
      <c r="C394" s="38" t="s">
        <v>246</v>
      </c>
      <c r="D394" s="47"/>
      <c r="E394" s="110"/>
      <c r="F394" s="110"/>
      <c r="G394" s="110"/>
      <c r="H394" s="111"/>
      <c r="I394" s="110"/>
      <c r="J394" s="110"/>
      <c r="K394" s="158"/>
    </row>
    <row r="395" spans="1:11" s="25" customFormat="1" ht="22.5">
      <c r="A395" s="98" t="s">
        <v>620</v>
      </c>
      <c r="B395" s="137" t="s">
        <v>982</v>
      </c>
      <c r="C395" s="38" t="s">
        <v>247</v>
      </c>
      <c r="D395" s="47"/>
      <c r="E395" s="110"/>
      <c r="F395" s="110"/>
      <c r="G395" s="110"/>
      <c r="H395" s="111"/>
      <c r="I395" s="110"/>
      <c r="J395" s="110"/>
      <c r="K395" s="158"/>
    </row>
    <row r="396" spans="1:11" s="25" customFormat="1" ht="22.5">
      <c r="A396" s="98" t="s">
        <v>621</v>
      </c>
      <c r="B396" s="137" t="s">
        <v>982</v>
      </c>
      <c r="C396" s="38" t="s">
        <v>248</v>
      </c>
      <c r="D396" s="47"/>
      <c r="E396" s="110"/>
      <c r="F396" s="110"/>
      <c r="G396" s="110"/>
      <c r="H396" s="111"/>
      <c r="I396" s="110"/>
      <c r="J396" s="110"/>
      <c r="K396" s="158"/>
    </row>
    <row r="397" spans="1:11" s="25" customFormat="1" ht="45">
      <c r="A397" s="98" t="s">
        <v>622</v>
      </c>
      <c r="B397" s="137" t="s">
        <v>982</v>
      </c>
      <c r="C397" s="38" t="s">
        <v>249</v>
      </c>
      <c r="D397" s="47"/>
      <c r="E397" s="110"/>
      <c r="F397" s="110"/>
      <c r="G397" s="110"/>
      <c r="H397" s="111"/>
      <c r="I397" s="110"/>
      <c r="J397" s="110"/>
      <c r="K397" s="158"/>
    </row>
    <row r="398" spans="1:11" s="25" customFormat="1" ht="22.5">
      <c r="A398" s="98" t="s">
        <v>623</v>
      </c>
      <c r="B398" s="137" t="s">
        <v>982</v>
      </c>
      <c r="C398" s="38" t="s">
        <v>250</v>
      </c>
      <c r="D398" s="47"/>
      <c r="E398" s="110"/>
      <c r="F398" s="110"/>
      <c r="G398" s="110"/>
      <c r="H398" s="111"/>
      <c r="I398" s="110"/>
      <c r="J398" s="110"/>
      <c r="K398" s="158"/>
    </row>
    <row r="399" spans="1:11" s="25" customFormat="1" ht="22.5">
      <c r="A399" s="98" t="s">
        <v>624</v>
      </c>
      <c r="B399" s="137" t="s">
        <v>982</v>
      </c>
      <c r="C399" s="38" t="s">
        <v>251</v>
      </c>
      <c r="D399" s="47"/>
      <c r="E399" s="110"/>
      <c r="F399" s="110"/>
      <c r="G399" s="110"/>
      <c r="H399" s="111"/>
      <c r="I399" s="110"/>
      <c r="J399" s="110"/>
      <c r="K399" s="158"/>
    </row>
    <row r="400" spans="1:11" s="25" customFormat="1" ht="56.25">
      <c r="A400" s="98" t="s">
        <v>564</v>
      </c>
      <c r="B400" s="137" t="s">
        <v>982</v>
      </c>
      <c r="C400" s="38" t="s">
        <v>252</v>
      </c>
      <c r="D400" s="47"/>
      <c r="E400" s="110"/>
      <c r="F400" s="110"/>
      <c r="G400" s="110"/>
      <c r="H400" s="111"/>
      <c r="I400" s="110"/>
      <c r="J400" s="110"/>
      <c r="K400" s="158"/>
    </row>
    <row r="401" spans="1:11" s="25" customFormat="1" ht="45">
      <c r="A401" s="98" t="s">
        <v>565</v>
      </c>
      <c r="B401" s="137" t="s">
        <v>982</v>
      </c>
      <c r="C401" s="38" t="s">
        <v>253</v>
      </c>
      <c r="D401" s="47"/>
      <c r="E401" s="110"/>
      <c r="F401" s="110"/>
      <c r="G401" s="110"/>
      <c r="H401" s="111"/>
      <c r="I401" s="110"/>
      <c r="J401" s="110"/>
      <c r="K401" s="158"/>
    </row>
    <row r="402" spans="1:11" s="25" customFormat="1" ht="22.5">
      <c r="A402" s="98" t="s">
        <v>566</v>
      </c>
      <c r="B402" s="137" t="s">
        <v>982</v>
      </c>
      <c r="C402" s="38" t="s">
        <v>254</v>
      </c>
      <c r="D402" s="47"/>
      <c r="E402" s="110"/>
      <c r="F402" s="110"/>
      <c r="G402" s="110"/>
      <c r="H402" s="111"/>
      <c r="I402" s="110"/>
      <c r="J402" s="110"/>
      <c r="K402" s="158"/>
    </row>
    <row r="403" spans="1:11" s="43" customFormat="1" ht="22.5">
      <c r="A403" s="33" t="s">
        <v>568</v>
      </c>
      <c r="B403" s="140" t="s">
        <v>982</v>
      </c>
      <c r="C403" s="39" t="s">
        <v>255</v>
      </c>
      <c r="D403" s="99"/>
      <c r="E403" s="109"/>
      <c r="F403" s="109"/>
      <c r="G403" s="109"/>
      <c r="H403" s="108"/>
      <c r="I403" s="109"/>
      <c r="J403" s="109"/>
      <c r="K403" s="157"/>
    </row>
    <row r="404" spans="1:11" s="43" customFormat="1" ht="22.5">
      <c r="A404" s="33" t="s">
        <v>567</v>
      </c>
      <c r="B404" s="140" t="s">
        <v>982</v>
      </c>
      <c r="C404" s="39" t="s">
        <v>256</v>
      </c>
      <c r="D404" s="99"/>
      <c r="E404" s="109"/>
      <c r="F404" s="109"/>
      <c r="G404" s="109"/>
      <c r="H404" s="108"/>
      <c r="I404" s="109"/>
      <c r="J404" s="109"/>
      <c r="K404" s="157"/>
    </row>
    <row r="405" spans="1:11" s="43" customFormat="1" ht="52.5">
      <c r="A405" s="33" t="s">
        <v>1038</v>
      </c>
      <c r="B405" s="140" t="s">
        <v>1005</v>
      </c>
      <c r="C405" s="39" t="s">
        <v>1039</v>
      </c>
      <c r="D405" s="99"/>
      <c r="E405" s="109"/>
      <c r="F405" s="109"/>
      <c r="G405" s="109"/>
      <c r="H405" s="108"/>
      <c r="I405" s="109"/>
      <c r="J405" s="109"/>
      <c r="K405" s="157"/>
    </row>
    <row r="406" spans="1:11" s="25" customFormat="1" ht="135">
      <c r="A406" s="98" t="s">
        <v>570</v>
      </c>
      <c r="B406" s="137" t="s">
        <v>982</v>
      </c>
      <c r="C406" s="38" t="s">
        <v>746</v>
      </c>
      <c r="D406" s="47"/>
      <c r="E406" s="110"/>
      <c r="F406" s="110"/>
      <c r="G406" s="110"/>
      <c r="H406" s="111"/>
      <c r="I406" s="110"/>
      <c r="J406" s="110"/>
      <c r="K406" s="158"/>
    </row>
    <row r="407" spans="1:11" s="25" customFormat="1" ht="78.75">
      <c r="A407" s="98" t="s">
        <v>572</v>
      </c>
      <c r="B407" s="137" t="s">
        <v>982</v>
      </c>
      <c r="C407" s="38" t="s">
        <v>571</v>
      </c>
      <c r="D407" s="47"/>
      <c r="E407" s="110"/>
      <c r="F407" s="110"/>
      <c r="G407" s="110"/>
      <c r="H407" s="111"/>
      <c r="I407" s="110"/>
      <c r="J407" s="110"/>
      <c r="K407" s="158"/>
    </row>
    <row r="408" spans="1:11" s="25" customFormat="1" ht="33.75">
      <c r="A408" s="89" t="s">
        <v>954</v>
      </c>
      <c r="B408" s="139" t="s">
        <v>714</v>
      </c>
      <c r="C408" s="91" t="s">
        <v>883</v>
      </c>
      <c r="D408" s="47"/>
      <c r="E408" s="110"/>
      <c r="F408" s="110"/>
      <c r="G408" s="110"/>
      <c r="H408" s="111"/>
      <c r="I408" s="110"/>
      <c r="J408" s="110"/>
      <c r="K408" s="158"/>
    </row>
    <row r="409" spans="1:11" s="43" customFormat="1" ht="22.5">
      <c r="A409" s="33" t="s">
        <v>569</v>
      </c>
      <c r="B409" s="140" t="s">
        <v>982</v>
      </c>
      <c r="C409" s="39" t="s">
        <v>257</v>
      </c>
      <c r="D409" s="99"/>
      <c r="E409" s="109"/>
      <c r="F409" s="109"/>
      <c r="G409" s="109"/>
      <c r="H409" s="108"/>
      <c r="I409" s="109"/>
      <c r="J409" s="109"/>
      <c r="K409" s="157"/>
    </row>
    <row r="410" spans="1:11" s="25" customFormat="1" ht="56.25">
      <c r="A410" s="98" t="s">
        <v>573</v>
      </c>
      <c r="B410" s="137" t="s">
        <v>982</v>
      </c>
      <c r="C410" s="38" t="s">
        <v>258</v>
      </c>
      <c r="D410" s="47"/>
      <c r="E410" s="110"/>
      <c r="F410" s="110"/>
      <c r="G410" s="110"/>
      <c r="H410" s="111"/>
      <c r="I410" s="110"/>
      <c r="J410" s="110"/>
      <c r="K410" s="158"/>
    </row>
    <row r="411" spans="1:11" s="25" customFormat="1" ht="22.5">
      <c r="A411" s="98" t="s">
        <v>574</v>
      </c>
      <c r="B411" s="137" t="s">
        <v>982</v>
      </c>
      <c r="C411" s="38" t="s">
        <v>259</v>
      </c>
      <c r="D411" s="47"/>
      <c r="E411" s="110"/>
      <c r="F411" s="110"/>
      <c r="G411" s="110"/>
      <c r="H411" s="111"/>
      <c r="I411" s="110"/>
      <c r="J411" s="110"/>
      <c r="K411" s="158"/>
    </row>
    <row r="412" spans="1:11" s="25" customFormat="1" ht="33.75">
      <c r="A412" s="98" t="s">
        <v>575</v>
      </c>
      <c r="B412" s="137" t="s">
        <v>982</v>
      </c>
      <c r="C412" s="38" t="s">
        <v>260</v>
      </c>
      <c r="D412" s="47"/>
      <c r="E412" s="110"/>
      <c r="F412" s="110"/>
      <c r="G412" s="110"/>
      <c r="H412" s="111"/>
      <c r="I412" s="110"/>
      <c r="J412" s="110"/>
      <c r="K412" s="158"/>
    </row>
    <row r="413" spans="1:11" s="25" customFormat="1" ht="45">
      <c r="A413" s="98" t="s">
        <v>576</v>
      </c>
      <c r="B413" s="137" t="s">
        <v>982</v>
      </c>
      <c r="C413" s="38" t="s">
        <v>261</v>
      </c>
      <c r="D413" s="47"/>
      <c r="E413" s="110"/>
      <c r="F413" s="110"/>
      <c r="G413" s="110"/>
      <c r="H413" s="111"/>
      <c r="I413" s="110"/>
      <c r="J413" s="110"/>
      <c r="K413" s="158"/>
    </row>
    <row r="414" spans="1:11" s="25" customFormat="1" ht="45">
      <c r="A414" s="98" t="s">
        <v>577</v>
      </c>
      <c r="B414" s="137" t="s">
        <v>982</v>
      </c>
      <c r="C414" s="38" t="s">
        <v>262</v>
      </c>
      <c r="D414" s="47"/>
      <c r="E414" s="110"/>
      <c r="F414" s="110"/>
      <c r="G414" s="110"/>
      <c r="H414" s="111"/>
      <c r="I414" s="110"/>
      <c r="J414" s="110"/>
      <c r="K414" s="158"/>
    </row>
    <row r="415" spans="1:11" s="43" customFormat="1" ht="22.5">
      <c r="A415" s="33" t="s">
        <v>578</v>
      </c>
      <c r="B415" s="140" t="s">
        <v>982</v>
      </c>
      <c r="C415" s="39" t="s">
        <v>263</v>
      </c>
      <c r="D415" s="99"/>
      <c r="E415" s="109"/>
      <c r="F415" s="109"/>
      <c r="G415" s="109"/>
      <c r="H415" s="108"/>
      <c r="I415" s="109"/>
      <c r="J415" s="109"/>
      <c r="K415" s="157"/>
    </row>
    <row r="416" spans="1:11" s="25" customFormat="1" ht="22.5">
      <c r="A416" s="98" t="s">
        <v>579</v>
      </c>
      <c r="B416" s="137" t="s">
        <v>982</v>
      </c>
      <c r="C416" s="38" t="s">
        <v>264</v>
      </c>
      <c r="D416" s="47"/>
      <c r="E416" s="110"/>
      <c r="F416" s="110"/>
      <c r="G416" s="110"/>
      <c r="H416" s="111"/>
      <c r="I416" s="110"/>
      <c r="J416" s="110"/>
      <c r="K416" s="158"/>
    </row>
    <row r="417" spans="1:11" s="25" customFormat="1" ht="41.25">
      <c r="A417" s="98" t="s">
        <v>579</v>
      </c>
      <c r="B417" s="137" t="s">
        <v>982</v>
      </c>
      <c r="C417" s="173" t="s">
        <v>1040</v>
      </c>
      <c r="D417" s="100" t="s">
        <v>779</v>
      </c>
      <c r="E417" s="100" t="s">
        <v>779</v>
      </c>
      <c r="F417" s="100" t="s">
        <v>779</v>
      </c>
      <c r="G417" s="110"/>
      <c r="H417" s="111"/>
      <c r="I417" s="110"/>
      <c r="J417" s="110"/>
      <c r="K417" s="158"/>
    </row>
    <row r="418" spans="1:11" s="25" customFormat="1" ht="22.5">
      <c r="A418" s="98" t="s">
        <v>580</v>
      </c>
      <c r="B418" s="137" t="s">
        <v>982</v>
      </c>
      <c r="C418" s="38" t="s">
        <v>265</v>
      </c>
      <c r="D418" s="47"/>
      <c r="E418" s="110"/>
      <c r="F418" s="110"/>
      <c r="G418" s="110"/>
      <c r="H418" s="111"/>
      <c r="I418" s="110"/>
      <c r="J418" s="110"/>
      <c r="K418" s="158"/>
    </row>
    <row r="419" spans="1:11" s="25" customFormat="1" ht="22.5">
      <c r="A419" s="98" t="s">
        <v>625</v>
      </c>
      <c r="B419" s="137" t="s">
        <v>982</v>
      </c>
      <c r="C419" s="38" t="s">
        <v>266</v>
      </c>
      <c r="D419" s="47"/>
      <c r="E419" s="110"/>
      <c r="F419" s="110"/>
      <c r="G419" s="110"/>
      <c r="H419" s="111"/>
      <c r="I419" s="110"/>
      <c r="J419" s="110"/>
      <c r="K419" s="158"/>
    </row>
    <row r="420" spans="1:11" s="25" customFormat="1" ht="22.5">
      <c r="A420" s="98" t="s">
        <v>626</v>
      </c>
      <c r="B420" s="137" t="s">
        <v>982</v>
      </c>
      <c r="C420" s="38" t="s">
        <v>267</v>
      </c>
      <c r="D420" s="47"/>
      <c r="E420" s="110"/>
      <c r="F420" s="110"/>
      <c r="G420" s="110"/>
      <c r="H420" s="111"/>
      <c r="I420" s="110"/>
      <c r="J420" s="110"/>
      <c r="K420" s="158"/>
    </row>
    <row r="421" spans="1:11" s="25" customFormat="1" ht="22.5">
      <c r="A421" s="98" t="s">
        <v>627</v>
      </c>
      <c r="B421" s="137" t="s">
        <v>982</v>
      </c>
      <c r="C421" s="38" t="s">
        <v>268</v>
      </c>
      <c r="D421" s="47"/>
      <c r="E421" s="110"/>
      <c r="F421" s="110"/>
      <c r="G421" s="110"/>
      <c r="H421" s="111"/>
      <c r="I421" s="110"/>
      <c r="J421" s="110"/>
      <c r="K421" s="158"/>
    </row>
    <row r="422" spans="1:11" s="25" customFormat="1" ht="33.75">
      <c r="A422" s="98" t="s">
        <v>628</v>
      </c>
      <c r="B422" s="137" t="s">
        <v>982</v>
      </c>
      <c r="C422" s="38" t="s">
        <v>269</v>
      </c>
      <c r="D422" s="47"/>
      <c r="E422" s="110"/>
      <c r="F422" s="110"/>
      <c r="G422" s="110"/>
      <c r="H422" s="111"/>
      <c r="I422" s="110"/>
      <c r="J422" s="110"/>
      <c r="K422" s="158"/>
    </row>
    <row r="423" spans="1:11" s="25" customFormat="1" ht="22.5">
      <c r="A423" s="98" t="s">
        <v>629</v>
      </c>
      <c r="B423" s="137" t="s">
        <v>982</v>
      </c>
      <c r="C423" s="38" t="s">
        <v>270</v>
      </c>
      <c r="D423" s="47"/>
      <c r="E423" s="110"/>
      <c r="F423" s="110"/>
      <c r="G423" s="110"/>
      <c r="H423" s="111"/>
      <c r="I423" s="110"/>
      <c r="J423" s="110"/>
      <c r="K423" s="158"/>
    </row>
    <row r="424" spans="1:11" s="25" customFormat="1" ht="33.75">
      <c r="A424" s="98" t="s">
        <v>630</v>
      </c>
      <c r="B424" s="137" t="s">
        <v>982</v>
      </c>
      <c r="C424" s="38" t="s">
        <v>271</v>
      </c>
      <c r="D424" s="47"/>
      <c r="E424" s="110"/>
      <c r="F424" s="110"/>
      <c r="G424" s="110"/>
      <c r="H424" s="111"/>
      <c r="I424" s="110"/>
      <c r="J424" s="110"/>
      <c r="K424" s="158"/>
    </row>
    <row r="425" spans="1:11" s="43" customFormat="1" ht="22.5">
      <c r="A425" s="33" t="s">
        <v>581</v>
      </c>
      <c r="B425" s="140" t="s">
        <v>982</v>
      </c>
      <c r="C425" s="39" t="s">
        <v>272</v>
      </c>
      <c r="D425" s="99"/>
      <c r="E425" s="109"/>
      <c r="F425" s="109"/>
      <c r="G425" s="109"/>
      <c r="H425" s="108"/>
      <c r="I425" s="109"/>
      <c r="J425" s="109"/>
      <c r="K425" s="157"/>
    </row>
    <row r="426" spans="1:11" s="25" customFormat="1" ht="33.75">
      <c r="A426" s="98" t="s">
        <v>582</v>
      </c>
      <c r="B426" s="137" t="s">
        <v>982</v>
      </c>
      <c r="C426" s="38" t="s">
        <v>273</v>
      </c>
      <c r="D426" s="47"/>
      <c r="E426" s="110"/>
      <c r="F426" s="110"/>
      <c r="G426" s="110"/>
      <c r="H426" s="111"/>
      <c r="I426" s="110"/>
      <c r="J426" s="110"/>
      <c r="K426" s="158"/>
    </row>
    <row r="427" spans="1:11" s="25" customFormat="1" ht="106.5">
      <c r="A427" s="98" t="s">
        <v>583</v>
      </c>
      <c r="B427" s="137" t="s">
        <v>982</v>
      </c>
      <c r="C427" s="38" t="s">
        <v>1041</v>
      </c>
      <c r="D427" s="47"/>
      <c r="E427" s="110"/>
      <c r="F427" s="110"/>
      <c r="G427" s="110"/>
      <c r="H427" s="111"/>
      <c r="I427" s="110"/>
      <c r="J427" s="110"/>
      <c r="K427" s="158"/>
    </row>
    <row r="428" spans="1:11" s="25" customFormat="1" ht="22.5">
      <c r="A428" s="89" t="s">
        <v>955</v>
      </c>
      <c r="B428" s="139" t="s">
        <v>714</v>
      </c>
      <c r="C428" s="91" t="s">
        <v>884</v>
      </c>
      <c r="D428" s="47"/>
      <c r="E428" s="110"/>
      <c r="F428" s="110"/>
      <c r="G428" s="110"/>
      <c r="H428" s="111"/>
      <c r="I428" s="110"/>
      <c r="J428" s="110"/>
      <c r="K428" s="158"/>
    </row>
    <row r="429" spans="1:11" s="43" customFormat="1" ht="22.5">
      <c r="A429" s="33" t="s">
        <v>584</v>
      </c>
      <c r="B429" s="140" t="s">
        <v>982</v>
      </c>
      <c r="C429" s="39" t="s">
        <v>274</v>
      </c>
      <c r="D429" s="99"/>
      <c r="E429" s="109"/>
      <c r="F429" s="109"/>
      <c r="G429" s="109"/>
      <c r="H429" s="108"/>
      <c r="I429" s="109"/>
      <c r="J429" s="109"/>
      <c r="K429" s="157"/>
    </row>
    <row r="430" spans="1:11" s="25" customFormat="1" ht="33.75">
      <c r="A430" s="98" t="s">
        <v>585</v>
      </c>
      <c r="B430" s="137" t="s">
        <v>982</v>
      </c>
      <c r="C430" s="38" t="s">
        <v>275</v>
      </c>
      <c r="D430" s="47"/>
      <c r="E430" s="110"/>
      <c r="F430" s="110"/>
      <c r="G430" s="110"/>
      <c r="H430" s="111"/>
      <c r="I430" s="110"/>
      <c r="J430" s="110"/>
      <c r="K430" s="158"/>
    </row>
    <row r="431" spans="1:11" s="25" customFormat="1" ht="22.5">
      <c r="A431" s="98" t="s">
        <v>631</v>
      </c>
      <c r="B431" s="137" t="s">
        <v>982</v>
      </c>
      <c r="C431" s="38" t="s">
        <v>276</v>
      </c>
      <c r="D431" s="47"/>
      <c r="E431" s="110"/>
      <c r="F431" s="110"/>
      <c r="G431" s="110"/>
      <c r="H431" s="111"/>
      <c r="I431" s="110"/>
      <c r="J431" s="110"/>
      <c r="K431" s="158"/>
    </row>
    <row r="432" spans="1:11" s="25" customFormat="1" ht="22.5">
      <c r="A432" s="98" t="s">
        <v>632</v>
      </c>
      <c r="B432" s="137" t="s">
        <v>982</v>
      </c>
      <c r="C432" s="38" t="s">
        <v>277</v>
      </c>
      <c r="D432" s="47"/>
      <c r="E432" s="110"/>
      <c r="F432" s="110"/>
      <c r="G432" s="110"/>
      <c r="H432" s="111"/>
      <c r="I432" s="110"/>
      <c r="J432" s="110"/>
      <c r="K432" s="158"/>
    </row>
    <row r="433" spans="1:11" s="25" customFormat="1" ht="22.5">
      <c r="A433" s="98" t="s">
        <v>633</v>
      </c>
      <c r="B433" s="137" t="s">
        <v>982</v>
      </c>
      <c r="C433" s="38" t="s">
        <v>278</v>
      </c>
      <c r="D433" s="47"/>
      <c r="E433" s="110"/>
      <c r="F433" s="110"/>
      <c r="G433" s="110"/>
      <c r="H433" s="111"/>
      <c r="I433" s="110"/>
      <c r="J433" s="110"/>
      <c r="K433" s="158"/>
    </row>
    <row r="434" spans="1:11" s="25" customFormat="1" ht="22.5">
      <c r="A434" s="98" t="s">
        <v>634</v>
      </c>
      <c r="B434" s="137" t="s">
        <v>982</v>
      </c>
      <c r="C434" s="38" t="s">
        <v>279</v>
      </c>
      <c r="D434" s="47"/>
      <c r="E434" s="110"/>
      <c r="F434" s="110"/>
      <c r="G434" s="110"/>
      <c r="H434" s="111"/>
      <c r="I434" s="110"/>
      <c r="J434" s="110"/>
      <c r="K434" s="158"/>
    </row>
    <row r="435" spans="1:11" s="25" customFormat="1" ht="22.5">
      <c r="A435" s="79" t="s">
        <v>932</v>
      </c>
      <c r="B435" s="138" t="s">
        <v>737</v>
      </c>
      <c r="C435" s="90" t="s">
        <v>831</v>
      </c>
      <c r="D435" s="133"/>
      <c r="E435" s="133"/>
      <c r="F435" s="133"/>
      <c r="G435" s="110"/>
      <c r="H435" s="111"/>
      <c r="I435" s="110"/>
      <c r="J435" s="110"/>
      <c r="K435" s="158"/>
    </row>
    <row r="436" spans="1:11" s="25" customFormat="1" ht="22.5">
      <c r="A436" s="98" t="s">
        <v>586</v>
      </c>
      <c r="B436" s="137" t="s">
        <v>982</v>
      </c>
      <c r="C436" s="38" t="s">
        <v>280</v>
      </c>
      <c r="D436" s="47"/>
      <c r="E436" s="110"/>
      <c r="F436" s="110"/>
      <c r="G436" s="110"/>
      <c r="H436" s="111"/>
      <c r="I436" s="110"/>
      <c r="J436" s="110"/>
      <c r="K436" s="158"/>
    </row>
    <row r="437" spans="1:11" s="25" customFormat="1" ht="22.5">
      <c r="A437" s="98" t="s">
        <v>635</v>
      </c>
      <c r="B437" s="137" t="s">
        <v>982</v>
      </c>
      <c r="C437" s="38" t="s">
        <v>281</v>
      </c>
      <c r="D437" s="47"/>
      <c r="E437" s="110"/>
      <c r="F437" s="110"/>
      <c r="G437" s="110"/>
      <c r="H437" s="111"/>
      <c r="I437" s="110"/>
      <c r="J437" s="110"/>
      <c r="K437" s="158"/>
    </row>
    <row r="438" spans="1:11" s="25" customFormat="1" ht="45">
      <c r="A438" s="98" t="s">
        <v>636</v>
      </c>
      <c r="B438" s="137" t="s">
        <v>982</v>
      </c>
      <c r="C438" s="38" t="s">
        <v>588</v>
      </c>
      <c r="D438" s="47"/>
      <c r="E438" s="110"/>
      <c r="F438" s="110"/>
      <c r="G438" s="110"/>
      <c r="H438" s="111"/>
      <c r="I438" s="110"/>
      <c r="J438" s="110"/>
      <c r="K438" s="158"/>
    </row>
    <row r="439" spans="1:11" s="25" customFormat="1" ht="49.5">
      <c r="A439" s="98" t="s">
        <v>636</v>
      </c>
      <c r="B439" s="137" t="s">
        <v>982</v>
      </c>
      <c r="C439" s="173" t="s">
        <v>1042</v>
      </c>
      <c r="D439" s="100" t="s">
        <v>779</v>
      </c>
      <c r="E439" s="100" t="s">
        <v>779</v>
      </c>
      <c r="F439" s="100" t="s">
        <v>779</v>
      </c>
      <c r="G439" s="110"/>
      <c r="H439" s="111"/>
      <c r="I439" s="110"/>
      <c r="J439" s="110"/>
      <c r="K439" s="158"/>
    </row>
    <row r="440" spans="1:11" s="25" customFormat="1" ht="33.75">
      <c r="A440" s="98" t="s">
        <v>587</v>
      </c>
      <c r="B440" s="137" t="s">
        <v>982</v>
      </c>
      <c r="C440" s="38" t="s">
        <v>282</v>
      </c>
      <c r="D440" s="47"/>
      <c r="E440" s="110"/>
      <c r="F440" s="110"/>
      <c r="G440" s="110"/>
      <c r="H440" s="111"/>
      <c r="I440" s="110"/>
      <c r="J440" s="110"/>
      <c r="K440" s="158"/>
    </row>
    <row r="441" spans="1:11" s="25" customFormat="1" ht="33">
      <c r="A441" s="98" t="s">
        <v>587</v>
      </c>
      <c r="B441" s="137" t="s">
        <v>982</v>
      </c>
      <c r="C441" s="173" t="s">
        <v>1043</v>
      </c>
      <c r="D441" s="100" t="s">
        <v>779</v>
      </c>
      <c r="E441" s="100" t="s">
        <v>779</v>
      </c>
      <c r="F441" s="100" t="s">
        <v>779</v>
      </c>
      <c r="G441" s="110"/>
      <c r="H441" s="111"/>
      <c r="I441" s="110"/>
      <c r="J441" s="110"/>
      <c r="K441" s="158"/>
    </row>
    <row r="442" spans="1:11" s="25" customFormat="1" ht="24.75">
      <c r="A442" s="98" t="s">
        <v>587</v>
      </c>
      <c r="B442" s="137" t="s">
        <v>982</v>
      </c>
      <c r="C442" s="173" t="s">
        <v>1044</v>
      </c>
      <c r="D442" s="100" t="s">
        <v>779</v>
      </c>
      <c r="E442" s="100" t="s">
        <v>779</v>
      </c>
      <c r="F442" s="100" t="s">
        <v>779</v>
      </c>
      <c r="G442" s="110"/>
      <c r="H442" s="111"/>
      <c r="I442" s="110"/>
      <c r="J442" s="110"/>
      <c r="K442" s="158"/>
    </row>
    <row r="443" spans="1:11" s="43" customFormat="1" ht="22.5">
      <c r="A443" s="33" t="s">
        <v>589</v>
      </c>
      <c r="B443" s="140" t="s">
        <v>982</v>
      </c>
      <c r="C443" s="39" t="s">
        <v>283</v>
      </c>
      <c r="D443" s="99"/>
      <c r="E443" s="109"/>
      <c r="F443" s="109"/>
      <c r="G443" s="109"/>
      <c r="H443" s="108"/>
      <c r="I443" s="109"/>
      <c r="J443" s="109"/>
      <c r="K443" s="157"/>
    </row>
    <row r="444" spans="1:11" s="25" customFormat="1" ht="22.5">
      <c r="A444" s="98" t="s">
        <v>590</v>
      </c>
      <c r="B444" s="137" t="s">
        <v>982</v>
      </c>
      <c r="C444" s="38" t="s">
        <v>284</v>
      </c>
      <c r="D444" s="47"/>
      <c r="E444" s="110"/>
      <c r="F444" s="110"/>
      <c r="G444" s="110"/>
      <c r="H444" s="111"/>
      <c r="I444" s="110"/>
      <c r="J444" s="110"/>
      <c r="K444" s="158"/>
    </row>
    <row r="445" spans="1:11" s="25" customFormat="1" ht="41.25">
      <c r="A445" s="98" t="s">
        <v>590</v>
      </c>
      <c r="B445" s="137" t="s">
        <v>982</v>
      </c>
      <c r="C445" s="173" t="s">
        <v>1045</v>
      </c>
      <c r="D445" s="100" t="s">
        <v>779</v>
      </c>
      <c r="E445" s="100" t="s">
        <v>779</v>
      </c>
      <c r="F445" s="100" t="s">
        <v>779</v>
      </c>
      <c r="G445" s="110"/>
      <c r="H445" s="111"/>
      <c r="I445" s="110"/>
      <c r="J445" s="110"/>
      <c r="K445" s="158"/>
    </row>
    <row r="446" spans="1:11" s="25" customFormat="1" ht="45">
      <c r="A446" s="98" t="s">
        <v>591</v>
      </c>
      <c r="B446" s="137" t="s">
        <v>982</v>
      </c>
      <c r="C446" s="38" t="s">
        <v>285</v>
      </c>
      <c r="D446" s="47"/>
      <c r="E446" s="110"/>
      <c r="F446" s="110"/>
      <c r="G446" s="110"/>
      <c r="H446" s="111"/>
      <c r="I446" s="110"/>
      <c r="J446" s="110"/>
      <c r="K446" s="158"/>
    </row>
    <row r="447" spans="1:11" s="25" customFormat="1" ht="22.5">
      <c r="A447" s="98" t="s">
        <v>591</v>
      </c>
      <c r="B447" s="137" t="s">
        <v>982</v>
      </c>
      <c r="C447" s="173" t="s">
        <v>1046</v>
      </c>
      <c r="D447" s="100" t="s">
        <v>779</v>
      </c>
      <c r="E447" s="100" t="s">
        <v>779</v>
      </c>
      <c r="F447" s="100" t="s">
        <v>779</v>
      </c>
      <c r="G447" s="110"/>
      <c r="H447" s="111"/>
      <c r="I447" s="110"/>
      <c r="J447" s="110"/>
      <c r="K447" s="158"/>
    </row>
    <row r="448" spans="1:11" s="43" customFormat="1" ht="22.5">
      <c r="A448" s="33" t="s">
        <v>592</v>
      </c>
      <c r="B448" s="140" t="s">
        <v>982</v>
      </c>
      <c r="C448" s="39" t="s">
        <v>286</v>
      </c>
      <c r="D448" s="99"/>
      <c r="E448" s="109"/>
      <c r="F448" s="109"/>
      <c r="G448" s="109"/>
      <c r="H448" s="108"/>
      <c r="I448" s="109"/>
      <c r="J448" s="109"/>
      <c r="K448" s="157"/>
    </row>
    <row r="449" spans="1:11" s="25" customFormat="1" ht="22.5">
      <c r="A449" s="98" t="s">
        <v>593</v>
      </c>
      <c r="B449" s="137" t="s">
        <v>982</v>
      </c>
      <c r="C449" s="38" t="s">
        <v>287</v>
      </c>
      <c r="D449" s="47"/>
      <c r="E449" s="110"/>
      <c r="F449" s="110"/>
      <c r="G449" s="110"/>
      <c r="H449" s="111"/>
      <c r="I449" s="110"/>
      <c r="J449" s="110"/>
      <c r="K449" s="158"/>
    </row>
    <row r="450" spans="1:11" s="25" customFormat="1" ht="33.75">
      <c r="A450" s="98" t="s">
        <v>597</v>
      </c>
      <c r="B450" s="137" t="s">
        <v>982</v>
      </c>
      <c r="C450" s="38" t="s">
        <v>594</v>
      </c>
      <c r="D450" s="47"/>
      <c r="E450" s="110"/>
      <c r="F450" s="110"/>
      <c r="G450" s="110"/>
      <c r="H450" s="111"/>
      <c r="I450" s="110"/>
      <c r="J450" s="110"/>
      <c r="K450" s="158"/>
    </row>
    <row r="451" spans="1:11" s="25" customFormat="1" ht="78.75">
      <c r="A451" s="98" t="s">
        <v>598</v>
      </c>
      <c r="B451" s="137" t="s">
        <v>982</v>
      </c>
      <c r="C451" s="38" t="s">
        <v>595</v>
      </c>
      <c r="D451" s="47"/>
      <c r="E451" s="110"/>
      <c r="F451" s="110"/>
      <c r="G451" s="110"/>
      <c r="H451" s="111"/>
      <c r="I451" s="110"/>
      <c r="J451" s="110"/>
      <c r="K451" s="158"/>
    </row>
    <row r="452" spans="1:11" s="25" customFormat="1" ht="22.5">
      <c r="A452" s="98" t="s">
        <v>637</v>
      </c>
      <c r="B452" s="137" t="s">
        <v>982</v>
      </c>
      <c r="C452" s="38" t="s">
        <v>288</v>
      </c>
      <c r="D452" s="47"/>
      <c r="E452" s="110"/>
      <c r="F452" s="110"/>
      <c r="G452" s="110"/>
      <c r="H452" s="111"/>
      <c r="I452" s="110"/>
      <c r="J452" s="110"/>
      <c r="K452" s="158"/>
    </row>
    <row r="453" spans="1:11" s="25" customFormat="1" ht="22.5">
      <c r="A453" s="98" t="s">
        <v>638</v>
      </c>
      <c r="B453" s="137" t="s">
        <v>982</v>
      </c>
      <c r="C453" s="38" t="s">
        <v>289</v>
      </c>
      <c r="D453" s="47"/>
      <c r="E453" s="110"/>
      <c r="F453" s="110"/>
      <c r="G453" s="110"/>
      <c r="H453" s="111"/>
      <c r="I453" s="110"/>
      <c r="J453" s="110"/>
      <c r="K453" s="158"/>
    </row>
    <row r="454" spans="1:11" s="25" customFormat="1" ht="22.5">
      <c r="A454" s="98" t="s">
        <v>639</v>
      </c>
      <c r="B454" s="137" t="s">
        <v>982</v>
      </c>
      <c r="C454" s="38" t="s">
        <v>290</v>
      </c>
      <c r="D454" s="47"/>
      <c r="E454" s="110"/>
      <c r="F454" s="110"/>
      <c r="G454" s="110"/>
      <c r="H454" s="111"/>
      <c r="I454" s="110"/>
      <c r="J454" s="110"/>
      <c r="K454" s="158"/>
    </row>
    <row r="455" spans="1:11" s="25" customFormat="1" ht="22.5">
      <c r="A455" s="98" t="s">
        <v>640</v>
      </c>
      <c r="B455" s="137" t="s">
        <v>982</v>
      </c>
      <c r="C455" s="38" t="s">
        <v>291</v>
      </c>
      <c r="D455" s="47"/>
      <c r="E455" s="110"/>
      <c r="F455" s="110"/>
      <c r="G455" s="110"/>
      <c r="H455" s="111"/>
      <c r="I455" s="110"/>
      <c r="J455" s="110"/>
      <c r="K455" s="158"/>
    </row>
    <row r="456" spans="1:11" s="25" customFormat="1" ht="22.5">
      <c r="A456" s="98" t="s">
        <v>596</v>
      </c>
      <c r="B456" s="137" t="s">
        <v>982</v>
      </c>
      <c r="C456" s="38" t="s">
        <v>292</v>
      </c>
      <c r="D456" s="47"/>
      <c r="E456" s="110"/>
      <c r="F456" s="110"/>
      <c r="G456" s="110"/>
      <c r="H456" s="111"/>
      <c r="I456" s="110"/>
      <c r="J456" s="110"/>
      <c r="K456" s="158"/>
    </row>
    <row r="457" spans="1:11" s="25" customFormat="1" ht="22.5">
      <c r="A457" s="98" t="s">
        <v>599</v>
      </c>
      <c r="B457" s="137" t="s">
        <v>982</v>
      </c>
      <c r="C457" s="38" t="s">
        <v>293</v>
      </c>
      <c r="D457" s="47"/>
      <c r="E457" s="110"/>
      <c r="F457" s="110"/>
      <c r="G457" s="110"/>
      <c r="H457" s="111"/>
      <c r="I457" s="110"/>
      <c r="J457" s="110"/>
      <c r="K457" s="158"/>
    </row>
    <row r="458" spans="1:11" s="25" customFormat="1" ht="22.5">
      <c r="A458" s="98" t="s">
        <v>641</v>
      </c>
      <c r="B458" s="137" t="s">
        <v>982</v>
      </c>
      <c r="C458" s="38" t="s">
        <v>294</v>
      </c>
      <c r="D458" s="47"/>
      <c r="E458" s="110"/>
      <c r="F458" s="110"/>
      <c r="G458" s="110"/>
      <c r="H458" s="111"/>
      <c r="I458" s="110"/>
      <c r="J458" s="110"/>
      <c r="K458" s="158"/>
    </row>
    <row r="459" spans="1:11" s="25" customFormat="1" ht="22.5">
      <c r="A459" s="98" t="s">
        <v>642</v>
      </c>
      <c r="B459" s="137" t="s">
        <v>982</v>
      </c>
      <c r="C459" s="38" t="s">
        <v>295</v>
      </c>
      <c r="D459" s="47"/>
      <c r="E459" s="110"/>
      <c r="F459" s="110"/>
      <c r="G459" s="110"/>
      <c r="H459" s="111"/>
      <c r="I459" s="110"/>
      <c r="J459" s="110"/>
      <c r="K459" s="158"/>
    </row>
    <row r="460" spans="1:11" s="43" customFormat="1" ht="22.5">
      <c r="A460" s="33" t="s">
        <v>600</v>
      </c>
      <c r="B460" s="140" t="s">
        <v>982</v>
      </c>
      <c r="C460" s="39" t="s">
        <v>296</v>
      </c>
      <c r="D460" s="99"/>
      <c r="E460" s="109"/>
      <c r="F460" s="109"/>
      <c r="G460" s="109"/>
      <c r="H460" s="108"/>
      <c r="I460" s="109"/>
      <c r="J460" s="109"/>
      <c r="K460" s="157"/>
    </row>
    <row r="461" spans="1:11" s="25" customFormat="1" ht="33.75">
      <c r="A461" s="98" t="s">
        <v>601</v>
      </c>
      <c r="B461" s="137" t="s">
        <v>982</v>
      </c>
      <c r="C461" s="38" t="s">
        <v>297</v>
      </c>
      <c r="D461" s="47"/>
      <c r="E461" s="110"/>
      <c r="F461" s="110"/>
      <c r="G461" s="110"/>
      <c r="H461" s="111"/>
      <c r="I461" s="110"/>
      <c r="J461" s="110"/>
      <c r="K461" s="158"/>
    </row>
    <row r="462" spans="1:11" s="25" customFormat="1" ht="33.75">
      <c r="A462" s="89" t="s">
        <v>956</v>
      </c>
      <c r="B462" s="139" t="s">
        <v>714</v>
      </c>
      <c r="C462" s="91" t="s">
        <v>885</v>
      </c>
      <c r="D462" s="47"/>
      <c r="E462" s="110"/>
      <c r="F462" s="110"/>
      <c r="G462" s="110"/>
      <c r="H462" s="111"/>
      <c r="I462" s="110"/>
      <c r="J462" s="110"/>
      <c r="K462" s="158"/>
    </row>
    <row r="463" spans="1:11" s="25" customFormat="1" ht="45">
      <c r="A463" s="98" t="s">
        <v>643</v>
      </c>
      <c r="B463" s="137" t="s">
        <v>982</v>
      </c>
      <c r="C463" s="38" t="s">
        <v>602</v>
      </c>
      <c r="D463" s="47"/>
      <c r="E463" s="110"/>
      <c r="F463" s="110"/>
      <c r="G463" s="110"/>
      <c r="H463" s="111"/>
      <c r="I463" s="110"/>
      <c r="J463" s="110"/>
      <c r="K463" s="158"/>
    </row>
    <row r="464" spans="1:11" s="25" customFormat="1" ht="22.5">
      <c r="A464" s="98" t="s">
        <v>644</v>
      </c>
      <c r="B464" s="137" t="s">
        <v>982</v>
      </c>
      <c r="C464" s="38" t="s">
        <v>298</v>
      </c>
      <c r="D464" s="47"/>
      <c r="E464" s="110"/>
      <c r="F464" s="110"/>
      <c r="G464" s="110"/>
      <c r="H464" s="111"/>
      <c r="I464" s="110"/>
      <c r="J464" s="110"/>
      <c r="K464" s="158"/>
    </row>
    <row r="465" spans="1:11" s="25" customFormat="1" ht="22.5">
      <c r="A465" s="98" t="s">
        <v>603</v>
      </c>
      <c r="B465" s="137" t="s">
        <v>982</v>
      </c>
      <c r="C465" s="38" t="s">
        <v>299</v>
      </c>
      <c r="D465" s="47"/>
      <c r="E465" s="110"/>
      <c r="F465" s="110"/>
      <c r="G465" s="110"/>
      <c r="H465" s="111"/>
      <c r="I465" s="110"/>
      <c r="J465" s="110"/>
      <c r="K465" s="158"/>
    </row>
    <row r="466" spans="1:11" s="25" customFormat="1" ht="78.75">
      <c r="A466" s="98" t="s">
        <v>645</v>
      </c>
      <c r="B466" s="137" t="s">
        <v>982</v>
      </c>
      <c r="C466" s="38" t="s">
        <v>300</v>
      </c>
      <c r="D466" s="47"/>
      <c r="E466" s="110"/>
      <c r="F466" s="110"/>
      <c r="G466" s="110"/>
      <c r="H466" s="111"/>
      <c r="I466" s="110"/>
      <c r="J466" s="110"/>
      <c r="K466" s="158"/>
    </row>
    <row r="467" spans="1:11" s="25" customFormat="1" ht="22.5">
      <c r="A467" s="98" t="s">
        <v>646</v>
      </c>
      <c r="B467" s="137" t="s">
        <v>982</v>
      </c>
      <c r="C467" s="38" t="s">
        <v>301</v>
      </c>
      <c r="D467" s="47"/>
      <c r="E467" s="110"/>
      <c r="F467" s="110"/>
      <c r="G467" s="110"/>
      <c r="H467" s="111"/>
      <c r="I467" s="110"/>
      <c r="J467" s="110"/>
      <c r="K467" s="158"/>
    </row>
    <row r="468" spans="1:11" s="25" customFormat="1" ht="22.5">
      <c r="A468" s="98" t="s">
        <v>647</v>
      </c>
      <c r="B468" s="137" t="s">
        <v>982</v>
      </c>
      <c r="C468" s="38" t="s">
        <v>302</v>
      </c>
      <c r="D468" s="47"/>
      <c r="E468" s="110"/>
      <c r="F468" s="110"/>
      <c r="G468" s="110"/>
      <c r="H468" s="111"/>
      <c r="I468" s="110"/>
      <c r="J468" s="110"/>
      <c r="K468" s="158"/>
    </row>
    <row r="469" spans="1:11" s="25" customFormat="1" ht="22.5">
      <c r="A469" s="98" t="s">
        <v>648</v>
      </c>
      <c r="B469" s="137" t="s">
        <v>982</v>
      </c>
      <c r="C469" s="38" t="s">
        <v>303</v>
      </c>
      <c r="D469" s="47"/>
      <c r="E469" s="110"/>
      <c r="F469" s="110"/>
      <c r="G469" s="110"/>
      <c r="H469" s="111"/>
      <c r="I469" s="110"/>
      <c r="J469" s="110"/>
      <c r="K469" s="158"/>
    </row>
    <row r="470" spans="1:11" s="25" customFormat="1" ht="30.75">
      <c r="A470" s="98" t="s">
        <v>649</v>
      </c>
      <c r="B470" s="137" t="s">
        <v>982</v>
      </c>
      <c r="C470" s="38" t="s">
        <v>1047</v>
      </c>
      <c r="D470" s="47"/>
      <c r="E470" s="110"/>
      <c r="F470" s="110"/>
      <c r="G470" s="110"/>
      <c r="H470" s="111"/>
      <c r="I470" s="110"/>
      <c r="J470" s="110"/>
      <c r="K470" s="158"/>
    </row>
    <row r="471" spans="1:11" s="43" customFormat="1" ht="22.5">
      <c r="A471" s="33" t="s">
        <v>604</v>
      </c>
      <c r="B471" s="140" t="s">
        <v>982</v>
      </c>
      <c r="C471" s="39" t="s">
        <v>304</v>
      </c>
      <c r="D471" s="99"/>
      <c r="E471" s="109"/>
      <c r="F471" s="109"/>
      <c r="G471" s="109"/>
      <c r="H471" s="108"/>
      <c r="I471" s="109"/>
      <c r="J471" s="109"/>
      <c r="K471" s="157"/>
    </row>
    <row r="472" spans="1:11" s="25" customFormat="1" ht="56.25">
      <c r="A472" s="98" t="s">
        <v>605</v>
      </c>
      <c r="B472" s="137" t="s">
        <v>982</v>
      </c>
      <c r="C472" s="37" t="s">
        <v>305</v>
      </c>
      <c r="D472" s="47"/>
      <c r="E472" s="110"/>
      <c r="F472" s="110"/>
      <c r="G472" s="110"/>
      <c r="H472" s="111"/>
      <c r="I472" s="110"/>
      <c r="J472" s="110"/>
      <c r="K472" s="158"/>
    </row>
    <row r="473" spans="1:11" s="25" customFormat="1" ht="22.5">
      <c r="A473" s="89" t="s">
        <v>957</v>
      </c>
      <c r="B473" s="139" t="s">
        <v>714</v>
      </c>
      <c r="C473" s="92" t="s">
        <v>886</v>
      </c>
      <c r="D473" s="47"/>
      <c r="E473" s="110"/>
      <c r="F473" s="110"/>
      <c r="G473" s="110"/>
      <c r="H473" s="111"/>
      <c r="I473" s="110"/>
      <c r="J473" s="110"/>
      <c r="K473" s="158"/>
    </row>
    <row r="474" spans="1:11" s="25" customFormat="1" ht="33.75">
      <c r="A474" s="98" t="s">
        <v>606</v>
      </c>
      <c r="B474" s="137" t="s">
        <v>982</v>
      </c>
      <c r="C474" s="38" t="s">
        <v>306</v>
      </c>
      <c r="D474" s="47"/>
      <c r="E474" s="110"/>
      <c r="F474" s="110"/>
      <c r="G474" s="110"/>
      <c r="H474" s="111"/>
      <c r="I474" s="110"/>
      <c r="J474" s="110"/>
      <c r="K474" s="158"/>
    </row>
    <row r="475" spans="1:11" s="25" customFormat="1" ht="22.5">
      <c r="A475" s="98" t="s">
        <v>650</v>
      </c>
      <c r="B475" s="137" t="s">
        <v>982</v>
      </c>
      <c r="C475" s="38" t="s">
        <v>307</v>
      </c>
      <c r="D475" s="47"/>
      <c r="E475" s="110"/>
      <c r="F475" s="110"/>
      <c r="G475" s="110"/>
      <c r="H475" s="111"/>
      <c r="I475" s="110"/>
      <c r="J475" s="110"/>
      <c r="K475" s="158"/>
    </row>
    <row r="476" spans="1:11" s="25" customFormat="1" ht="22.5">
      <c r="A476" s="89" t="s">
        <v>958</v>
      </c>
      <c r="B476" s="139" t="s">
        <v>714</v>
      </c>
      <c r="C476" s="91" t="s">
        <v>887</v>
      </c>
      <c r="D476" s="47"/>
      <c r="E476" s="110"/>
      <c r="F476" s="110"/>
      <c r="G476" s="110"/>
      <c r="H476" s="111"/>
      <c r="I476" s="110"/>
      <c r="J476" s="110"/>
      <c r="K476" s="158"/>
    </row>
    <row r="477" spans="1:11" s="25" customFormat="1" ht="22.5">
      <c r="A477" s="98" t="s">
        <v>651</v>
      </c>
      <c r="B477" s="137" t="s">
        <v>982</v>
      </c>
      <c r="C477" s="38" t="s">
        <v>308</v>
      </c>
      <c r="D477" s="47"/>
      <c r="E477" s="110"/>
      <c r="F477" s="110"/>
      <c r="G477" s="110"/>
      <c r="H477" s="111"/>
      <c r="I477" s="110"/>
      <c r="J477" s="110"/>
      <c r="K477" s="158"/>
    </row>
    <row r="478" spans="1:11" s="25" customFormat="1" ht="22.5">
      <c r="A478" s="98" t="s">
        <v>652</v>
      </c>
      <c r="B478" s="137" t="s">
        <v>982</v>
      </c>
      <c r="C478" s="38" t="s">
        <v>309</v>
      </c>
      <c r="D478" s="47"/>
      <c r="E478" s="110"/>
      <c r="F478" s="110"/>
      <c r="G478" s="110"/>
      <c r="H478" s="111"/>
      <c r="I478" s="110"/>
      <c r="J478" s="110"/>
      <c r="K478" s="158"/>
    </row>
    <row r="479" spans="1:11" s="25" customFormat="1" ht="22.5">
      <c r="A479" s="98" t="s">
        <v>653</v>
      </c>
      <c r="B479" s="137" t="s">
        <v>982</v>
      </c>
      <c r="C479" s="38" t="s">
        <v>310</v>
      </c>
      <c r="D479" s="47"/>
      <c r="E479" s="110"/>
      <c r="F479" s="110"/>
      <c r="G479" s="110"/>
      <c r="H479" s="111"/>
      <c r="I479" s="110"/>
      <c r="J479" s="110"/>
      <c r="K479" s="158"/>
    </row>
    <row r="480" spans="1:11" s="25" customFormat="1" ht="22.5">
      <c r="A480" s="98" t="s">
        <v>654</v>
      </c>
      <c r="B480" s="137" t="s">
        <v>982</v>
      </c>
      <c r="C480" s="38" t="s">
        <v>311</v>
      </c>
      <c r="D480" s="47"/>
      <c r="E480" s="110"/>
      <c r="F480" s="110"/>
      <c r="G480" s="110"/>
      <c r="H480" s="111"/>
      <c r="I480" s="110"/>
      <c r="J480" s="110"/>
      <c r="K480" s="158"/>
    </row>
    <row r="481" spans="1:11" s="25" customFormat="1" ht="22.5">
      <c r="A481" s="98" t="s">
        <v>655</v>
      </c>
      <c r="B481" s="137" t="s">
        <v>982</v>
      </c>
      <c r="C481" s="38" t="s">
        <v>312</v>
      </c>
      <c r="D481" s="47"/>
      <c r="E481" s="110"/>
      <c r="F481" s="110"/>
      <c r="G481" s="110"/>
      <c r="H481" s="111"/>
      <c r="I481" s="110"/>
      <c r="J481" s="110"/>
      <c r="K481" s="158"/>
    </row>
    <row r="482" spans="1:11" s="25" customFormat="1" ht="22.5">
      <c r="A482" s="98" t="s">
        <v>656</v>
      </c>
      <c r="B482" s="137" t="s">
        <v>982</v>
      </c>
      <c r="C482" s="38" t="s">
        <v>313</v>
      </c>
      <c r="D482" s="47"/>
      <c r="E482" s="110"/>
      <c r="F482" s="110"/>
      <c r="G482" s="110"/>
      <c r="H482" s="111"/>
      <c r="I482" s="110"/>
      <c r="J482" s="110"/>
      <c r="K482" s="158"/>
    </row>
    <row r="483" spans="1:11" s="25" customFormat="1" ht="22.5">
      <c r="A483" s="98" t="s">
        <v>657</v>
      </c>
      <c r="B483" s="137" t="s">
        <v>982</v>
      </c>
      <c r="C483" s="38" t="s">
        <v>314</v>
      </c>
      <c r="D483" s="47"/>
      <c r="E483" s="110"/>
      <c r="F483" s="110"/>
      <c r="G483" s="110"/>
      <c r="H483" s="111"/>
      <c r="I483" s="110"/>
      <c r="J483" s="110"/>
      <c r="K483" s="158"/>
    </row>
    <row r="484" spans="1:11" s="25" customFormat="1" ht="22.5">
      <c r="A484" s="98" t="s">
        <v>658</v>
      </c>
      <c r="B484" s="137" t="s">
        <v>982</v>
      </c>
      <c r="C484" s="38" t="s">
        <v>315</v>
      </c>
      <c r="D484" s="47"/>
      <c r="E484" s="110"/>
      <c r="F484" s="110"/>
      <c r="G484" s="110"/>
      <c r="H484" s="111"/>
      <c r="I484" s="110"/>
      <c r="J484" s="110"/>
      <c r="K484" s="158"/>
    </row>
    <row r="485" spans="1:11" s="25" customFormat="1" ht="22.5">
      <c r="A485" s="98" t="s">
        <v>659</v>
      </c>
      <c r="B485" s="137" t="s">
        <v>982</v>
      </c>
      <c r="C485" s="38" t="s">
        <v>316</v>
      </c>
      <c r="D485" s="47"/>
      <c r="E485" s="110"/>
      <c r="F485" s="110"/>
      <c r="G485" s="110"/>
      <c r="H485" s="111"/>
      <c r="I485" s="110"/>
      <c r="J485" s="110"/>
      <c r="K485" s="158"/>
    </row>
    <row r="486" spans="1:11" s="25" customFormat="1" ht="22.5">
      <c r="A486" s="98" t="s">
        <v>660</v>
      </c>
      <c r="B486" s="137" t="s">
        <v>982</v>
      </c>
      <c r="C486" s="38" t="s">
        <v>317</v>
      </c>
      <c r="D486" s="47"/>
      <c r="E486" s="110"/>
      <c r="F486" s="110"/>
      <c r="G486" s="110"/>
      <c r="H486" s="111"/>
      <c r="I486" s="110"/>
      <c r="J486" s="110"/>
      <c r="K486" s="158"/>
    </row>
    <row r="487" spans="1:11" s="25" customFormat="1" ht="22.5">
      <c r="A487" s="98" t="s">
        <v>661</v>
      </c>
      <c r="B487" s="137" t="s">
        <v>982</v>
      </c>
      <c r="C487" s="38" t="s">
        <v>318</v>
      </c>
      <c r="D487" s="47"/>
      <c r="E487" s="110"/>
      <c r="F487" s="110"/>
      <c r="G487" s="110"/>
      <c r="H487" s="111"/>
      <c r="I487" s="110"/>
      <c r="J487" s="110"/>
      <c r="K487" s="158"/>
    </row>
    <row r="488" spans="1:11" s="25" customFormat="1" ht="22.5">
      <c r="A488" s="98" t="s">
        <v>662</v>
      </c>
      <c r="B488" s="137" t="s">
        <v>982</v>
      </c>
      <c r="C488" s="38" t="s">
        <v>319</v>
      </c>
      <c r="D488" s="47"/>
      <c r="E488" s="110"/>
      <c r="F488" s="110"/>
      <c r="G488" s="110"/>
      <c r="H488" s="111"/>
      <c r="I488" s="110"/>
      <c r="J488" s="110"/>
      <c r="K488" s="158"/>
    </row>
    <row r="489" spans="1:11" s="25" customFormat="1" ht="22.5">
      <c r="A489" s="98" t="s">
        <v>663</v>
      </c>
      <c r="B489" s="137" t="s">
        <v>982</v>
      </c>
      <c r="C489" s="38" t="s">
        <v>320</v>
      </c>
      <c r="D489" s="47"/>
      <c r="E489" s="110"/>
      <c r="F489" s="110"/>
      <c r="G489" s="110"/>
      <c r="H489" s="111"/>
      <c r="I489" s="110"/>
      <c r="J489" s="110"/>
      <c r="K489" s="158"/>
    </row>
    <row r="490" spans="1:11" s="25" customFormat="1" ht="22.5">
      <c r="A490" s="98" t="s">
        <v>664</v>
      </c>
      <c r="B490" s="137" t="s">
        <v>982</v>
      </c>
      <c r="C490" s="38" t="s">
        <v>321</v>
      </c>
      <c r="D490" s="47"/>
      <c r="E490" s="110"/>
      <c r="F490" s="110"/>
      <c r="G490" s="110"/>
      <c r="H490" s="111"/>
      <c r="I490" s="110"/>
      <c r="J490" s="110"/>
      <c r="K490" s="158"/>
    </row>
    <row r="491" spans="1:11" s="25" customFormat="1" ht="22.5">
      <c r="A491" s="98" t="s">
        <v>607</v>
      </c>
      <c r="B491" s="137" t="s">
        <v>982</v>
      </c>
      <c r="C491" s="38" t="s">
        <v>322</v>
      </c>
      <c r="D491" s="47"/>
      <c r="E491" s="110"/>
      <c r="F491" s="110"/>
      <c r="G491" s="110"/>
      <c r="H491" s="111"/>
      <c r="I491" s="110"/>
      <c r="J491" s="110"/>
      <c r="K491" s="158"/>
    </row>
    <row r="492" spans="1:11" s="25" customFormat="1" ht="22.5">
      <c r="A492" s="98" t="s">
        <v>665</v>
      </c>
      <c r="B492" s="137" t="s">
        <v>982</v>
      </c>
      <c r="C492" s="38" t="s">
        <v>323</v>
      </c>
      <c r="D492" s="47"/>
      <c r="E492" s="110"/>
      <c r="F492" s="110"/>
      <c r="G492" s="110"/>
      <c r="H492" s="111"/>
      <c r="I492" s="110"/>
      <c r="J492" s="110"/>
      <c r="K492" s="158"/>
    </row>
    <row r="493" spans="1:11" s="25" customFormat="1" ht="22.5">
      <c r="A493" s="98" t="s">
        <v>666</v>
      </c>
      <c r="B493" s="137" t="s">
        <v>982</v>
      </c>
      <c r="C493" s="38" t="s">
        <v>324</v>
      </c>
      <c r="D493" s="47"/>
      <c r="E493" s="110"/>
      <c r="F493" s="110"/>
      <c r="G493" s="110"/>
      <c r="H493" s="111"/>
      <c r="I493" s="110"/>
      <c r="J493" s="110"/>
      <c r="K493" s="158"/>
    </row>
    <row r="494" spans="1:11" s="25" customFormat="1" ht="22.5">
      <c r="A494" s="98" t="s">
        <v>667</v>
      </c>
      <c r="B494" s="137" t="s">
        <v>982</v>
      </c>
      <c r="C494" s="38" t="s">
        <v>325</v>
      </c>
      <c r="D494" s="47"/>
      <c r="E494" s="110"/>
      <c r="F494" s="110"/>
      <c r="G494" s="110"/>
      <c r="H494" s="111"/>
      <c r="I494" s="110"/>
      <c r="J494" s="110"/>
      <c r="K494" s="158"/>
    </row>
    <row r="495" spans="1:11" s="25" customFormat="1" ht="22.5">
      <c r="A495" s="159" t="s">
        <v>668</v>
      </c>
      <c r="B495" s="160" t="s">
        <v>982</v>
      </c>
      <c r="C495" s="161" t="s">
        <v>326</v>
      </c>
      <c r="D495" s="162"/>
      <c r="E495" s="163"/>
      <c r="F495" s="163"/>
      <c r="G495" s="163"/>
      <c r="H495" s="164"/>
      <c r="I495" s="163"/>
      <c r="J495" s="163"/>
      <c r="K495" s="158"/>
    </row>
  </sheetData>
  <sheetProtection password="DDBC" sheet="1" objects="1" scenarios="1" formatCells="0" formatColumns="0" formatRows="0" insertColumns="0" insertRows="0" insertHyperlinks="0" deleteColumns="0" deleteRows="0" sort="0" autoFilter="0" pivotTables="0"/>
  <mergeCells count="14">
    <mergeCell ref="A21:C21"/>
    <mergeCell ref="A3:B3"/>
    <mergeCell ref="A1:B2"/>
    <mergeCell ref="A20:C20"/>
    <mergeCell ref="C1:J1"/>
    <mergeCell ref="C2:I2"/>
    <mergeCell ref="C3:J3"/>
    <mergeCell ref="G21:H21"/>
    <mergeCell ref="I21:J21"/>
    <mergeCell ref="G20:J20"/>
    <mergeCell ref="D21:F21"/>
    <mergeCell ref="D20:F20"/>
    <mergeCell ref="B18:C18"/>
    <mergeCell ref="B19:C19"/>
  </mergeCells>
  <phoneticPr fontId="26" type="noConversion"/>
  <conditionalFormatting sqref="I23:J33 G23:G97 I36:J97 G99:G495 I99:J495">
    <cfRule type="expression" dxfId="151" priority="11">
      <formula>$H23="No aplica."</formula>
    </cfRule>
  </conditionalFormatting>
  <conditionalFormatting sqref="I23:J33 I36:J97 I99:J495">
    <cfRule type="expression" dxfId="150" priority="14">
      <formula>$J23="aspecto a mejorar"</formula>
    </cfRule>
    <cfRule type="expression" dxfId="149" priority="15">
      <formula>$J23="No conforme"</formula>
    </cfRule>
  </conditionalFormatting>
  <conditionalFormatting sqref="I34:J35 I98:J98">
    <cfRule type="expression" dxfId="148" priority="16">
      <formula>#REF!="aspecto a mejorar"</formula>
    </cfRule>
    <cfRule type="expression" dxfId="147" priority="17">
      <formula>#REF!="No conforme"</formula>
    </cfRule>
    <cfRule type="expression" dxfId="146" priority="18">
      <formula>#REF!="No aplica."</formula>
    </cfRule>
  </conditionalFormatting>
  <dataValidations count="6">
    <dataValidation type="list" allowBlank="1" showInputMessage="1" showErrorMessage="1" sqref="H23:H97 H99:H495" xr:uid="{00000000-0002-0000-0100-000000000000}">
      <formula1>$C$6:$C$9</formula1>
    </dataValidation>
    <dataValidation type="list" allowBlank="1" showInputMessage="1" showErrorMessage="1" sqref="J23:J97 J99:J495" xr:uid="{00000000-0002-0000-0100-000001000000}">
      <formula1>$C$11:$C$14</formula1>
    </dataValidation>
    <dataValidation type="list" allowBlank="1" showErrorMessage="1" sqref="J98" xr:uid="{00000000-0002-0000-0100-000002000000}">
      <formula1>$J$11:$J$14</formula1>
    </dataValidation>
    <dataValidation type="list" allowBlank="1" showErrorMessage="1" sqref="H98" xr:uid="{00000000-0002-0000-0100-000003000000}">
      <formula1>$C$6:$C$9</formula1>
    </dataValidation>
    <dataValidation type="list" allowBlank="1" showInputMessage="1" showErrorMessage="1" sqref="B19" xr:uid="{00000000-0002-0000-0100-000004000000}">
      <formula1>$A$5:$A$14</formula1>
    </dataValidation>
    <dataValidation allowBlank="1" showInputMessage="1" showErrorMessage="1" promptTitle="Alt+Enter" prompt="Nueva fila en una celda" sqref="E22 G22" xr:uid="{00000000-0002-0000-0100-000005000000}"/>
  </dataValidations>
  <hyperlinks>
    <hyperlink ref="B137" r:id="rId1" xr:uid="{00000000-0004-0000-0100-000000000000}"/>
    <hyperlink ref="B179" r:id="rId2" xr:uid="{00000000-0004-0000-0100-000001000000}"/>
    <hyperlink ref="B180" r:id="rId3" xr:uid="{00000000-0004-0000-0100-000002000000}"/>
    <hyperlink ref="B279" r:id="rId4" xr:uid="{00000000-0004-0000-0100-000003000000}"/>
    <hyperlink ref="B282" r:id="rId5" xr:uid="{00000000-0004-0000-0100-000004000000}"/>
    <hyperlink ref="B284:B286" r:id="rId6" display="DTA-CRI-015" xr:uid="{00000000-0004-0000-0100-000005000000}"/>
    <hyperlink ref="B288" r:id="rId7" xr:uid="{00000000-0004-0000-0100-000006000000}"/>
    <hyperlink ref="B138" r:id="rId8" xr:uid="{00000000-0004-0000-0100-000007000000}"/>
    <hyperlink ref="B143" r:id="rId9" xr:uid="{00000000-0004-0000-0100-000008000000}"/>
  </hyperlinks>
  <pageMargins left="0.23622047244094491" right="0.23622047244094491" top="0.23622047244094491" bottom="0.31496062992125984" header="0.31496062992125984" footer="0.15748031496062992"/>
  <pageSetup paperSize="9" scale="62" fitToHeight="0" orientation="landscape" r:id="rId10"/>
  <headerFooter>
    <oddFooter>&amp;C&amp;8“La DTA se reserva el derecho de modificar el formato de este formulario sin previo aviso”&amp;RPágina &amp;P de &amp;N</oddFooter>
  </headerFooter>
  <drawing r:id="rId11"/>
  <legacyDrawing r:id="rId12"/>
  <tableParts count="1">
    <tablePart r:id="rId1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D23"/>
  <sheetViews>
    <sheetView showGridLines="0" showWhiteSpace="0" view="pageLayout" topLeftCell="A10" zoomScaleNormal="100" workbookViewId="0">
      <selection activeCell="C22" sqref="C22:D22"/>
    </sheetView>
  </sheetViews>
  <sheetFormatPr baseColWidth="10" defaultRowHeight="15"/>
  <cols>
    <col min="1" max="1" width="14.42578125" customWidth="1"/>
    <col min="2" max="2" width="60.5703125" customWidth="1"/>
    <col min="3" max="3" width="33.42578125" customWidth="1"/>
    <col min="4" max="4" width="15.28515625" customWidth="1"/>
  </cols>
  <sheetData>
    <row r="1" spans="1:4">
      <c r="A1" s="198"/>
      <c r="B1" s="199" t="s">
        <v>0</v>
      </c>
      <c r="C1" s="199"/>
      <c r="D1" s="199"/>
    </row>
    <row r="2" spans="1:4" ht="38.25" customHeight="1">
      <c r="A2" s="198"/>
      <c r="B2" s="199" t="str">
        <f>'17025'!C2</f>
        <v>LISTA DE VERIFICACIÓN NB/ISO/IEC 17025</v>
      </c>
      <c r="C2" s="199"/>
      <c r="D2" s="3" t="str">
        <f>'17025'!J2</f>
        <v>DTA-FOR-142 A</v>
      </c>
    </row>
    <row r="3" spans="1:4">
      <c r="A3" s="5" t="str">
        <f>'17025'!A3</f>
        <v>Versión 4</v>
      </c>
      <c r="B3" s="200" t="str">
        <f>'17025'!C3</f>
        <v>Vigente desde: 2024-09-05</v>
      </c>
      <c r="C3" s="200"/>
      <c r="D3" s="200"/>
    </row>
    <row r="4" spans="1:4">
      <c r="A4" s="6" t="s">
        <v>670</v>
      </c>
      <c r="B4" s="202">
        <f>'17025'!$B$18</f>
        <v>0</v>
      </c>
      <c r="C4" s="202"/>
      <c r="D4" s="202"/>
    </row>
    <row r="5" spans="1:4">
      <c r="A5" s="6" t="s">
        <v>671</v>
      </c>
      <c r="B5" s="203">
        <f>'17025'!$B$19</f>
        <v>0</v>
      </c>
      <c r="C5" s="203"/>
      <c r="D5" s="203"/>
    </row>
    <row r="6" spans="1:4">
      <c r="A6" s="201" t="s">
        <v>988</v>
      </c>
      <c r="B6" s="201"/>
      <c r="C6" s="201"/>
      <c r="D6" s="201"/>
    </row>
    <row r="7" spans="1:4" ht="25.5" customHeight="1">
      <c r="A7" s="8" t="s">
        <v>810</v>
      </c>
      <c r="B7" s="204" t="s">
        <v>996</v>
      </c>
      <c r="C7" s="205"/>
      <c r="D7" s="206"/>
    </row>
    <row r="8" spans="1:4" ht="29.25" customHeight="1">
      <c r="A8" s="8" t="s">
        <v>809</v>
      </c>
      <c r="B8" s="204"/>
      <c r="C8" s="205"/>
      <c r="D8" s="206"/>
    </row>
    <row r="9" spans="1:4">
      <c r="A9" s="210" t="s">
        <v>811</v>
      </c>
      <c r="B9" s="210"/>
      <c r="C9" s="210"/>
      <c r="D9" s="210"/>
    </row>
    <row r="10" spans="1:4" ht="15.75" thickBot="1">
      <c r="A10" s="7" t="s">
        <v>703</v>
      </c>
    </row>
    <row r="11" spans="1:4" s="2" customFormat="1" ht="15.75" thickBot="1">
      <c r="B11" s="212" t="s">
        <v>750</v>
      </c>
      <c r="C11" s="213"/>
    </row>
    <row r="12" spans="1:4">
      <c r="B12" s="118" t="s">
        <v>710</v>
      </c>
      <c r="C12" s="119" t="s">
        <v>706</v>
      </c>
    </row>
    <row r="13" spans="1:4">
      <c r="B13" s="152" t="s">
        <v>689</v>
      </c>
      <c r="C13" s="153">
        <v>2</v>
      </c>
    </row>
    <row r="14" spans="1:4">
      <c r="B14" s="152" t="s">
        <v>690</v>
      </c>
      <c r="C14" s="153">
        <v>2</v>
      </c>
    </row>
    <row r="15" spans="1:4">
      <c r="B15" s="152" t="s">
        <v>688</v>
      </c>
      <c r="C15" s="153">
        <v>2</v>
      </c>
    </row>
    <row r="16" spans="1:4">
      <c r="B16" s="152" t="s">
        <v>985</v>
      </c>
      <c r="C16" s="153">
        <v>1</v>
      </c>
    </row>
    <row r="17" spans="1:4" ht="15.75" thickBot="1">
      <c r="B17" s="120" t="s">
        <v>700</v>
      </c>
      <c r="C17" s="136">
        <v>7</v>
      </c>
    </row>
    <row r="18" spans="1:4">
      <c r="C18" s="1"/>
    </row>
    <row r="19" spans="1:4" ht="21" customHeight="1">
      <c r="A19" s="211" t="s">
        <v>743</v>
      </c>
      <c r="B19" s="211"/>
      <c r="C19" s="211"/>
      <c r="D19" s="211"/>
    </row>
    <row r="20" spans="1:4">
      <c r="A20" s="207" t="s">
        <v>704</v>
      </c>
      <c r="B20" s="207"/>
      <c r="C20" s="208" t="s">
        <v>997</v>
      </c>
      <c r="D20" s="208"/>
    </row>
    <row r="21" spans="1:4">
      <c r="A21" s="207" t="s">
        <v>707</v>
      </c>
      <c r="B21" s="207"/>
      <c r="C21" s="209">
        <v>44972</v>
      </c>
      <c r="D21" s="209"/>
    </row>
    <row r="22" spans="1:4" ht="45" customHeight="1">
      <c r="A22" s="207" t="s">
        <v>705</v>
      </c>
      <c r="B22" s="207"/>
      <c r="C22" s="208"/>
      <c r="D22" s="208"/>
    </row>
    <row r="23" spans="1:4">
      <c r="A23" s="4" t="s">
        <v>745</v>
      </c>
    </row>
  </sheetData>
  <mergeCells count="18">
    <mergeCell ref="B7:D7"/>
    <mergeCell ref="B8:D8"/>
    <mergeCell ref="A22:B22"/>
    <mergeCell ref="A21:B21"/>
    <mergeCell ref="A20:B20"/>
    <mergeCell ref="C20:D20"/>
    <mergeCell ref="C21:D21"/>
    <mergeCell ref="C22:D22"/>
    <mergeCell ref="A9:D9"/>
    <mergeCell ref="A19:D19"/>
    <mergeCell ref="B11:C11"/>
    <mergeCell ref="A1:A2"/>
    <mergeCell ref="B1:D1"/>
    <mergeCell ref="B2:C2"/>
    <mergeCell ref="B3:D3"/>
    <mergeCell ref="A6:D6"/>
    <mergeCell ref="B4:D4"/>
    <mergeCell ref="B5:D5"/>
  </mergeCells>
  <conditionalFormatting pivot="1" sqref="C13:C16">
    <cfRule type="dataBar" priority="1">
      <dataBar>
        <cfvo type="min"/>
        <cfvo type="max"/>
        <color rgb="FF638EC6"/>
      </dataBar>
      <extLst>
        <ext xmlns:x14="http://schemas.microsoft.com/office/spreadsheetml/2009/9/main" uri="{B025F937-C7B1-47D3-B67F-A62EFF666E3E}">
          <x14:id>{20A1B8BD-3263-40BF-AE03-C062C5304677}</x14:id>
        </ext>
      </extLst>
    </cfRule>
  </conditionalFormatting>
  <dataValidations count="1">
    <dataValidation type="list" allowBlank="1" showInputMessage="1" showErrorMessage="1" sqref="B7:D7" xr:uid="{00000000-0002-0000-0200-000000000000}">
      <formula1>"Procede con la siguiente etapa., No procede con la siguiente etapa."</formula1>
    </dataValidation>
  </dataValidation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20A1B8BD-3263-40BF-AE03-C062C5304677}">
            <x14:dataBar minLength="0" maxLength="100" border="1" negativeBarBorderColorSameAsPositive="0">
              <x14:cfvo type="autoMin"/>
              <x14:cfvo type="autoMax"/>
              <x14:borderColor rgb="FF638EC6"/>
              <x14:negativeFillColor rgb="FFFF0000"/>
              <x14:negativeBorderColor rgb="FFFF0000"/>
              <x14:axisColor rgb="FF000000"/>
            </x14:dataBar>
          </x14:cfRule>
          <xm:sqref>C13:C16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fitToPage="1"/>
  </sheetPr>
  <dimension ref="A1:G19"/>
  <sheetViews>
    <sheetView showGridLines="0" view="pageLayout" zoomScale="85" zoomScaleNormal="100" zoomScalePageLayoutView="85" workbookViewId="0">
      <selection activeCell="C22" sqref="C22:D22"/>
    </sheetView>
  </sheetViews>
  <sheetFormatPr baseColWidth="10" defaultColWidth="3.5703125" defaultRowHeight="15"/>
  <cols>
    <col min="1" max="1" width="10.42578125" customWidth="1"/>
    <col min="2" max="2" width="4.85546875" style="11" customWidth="1"/>
    <col min="3" max="3" width="35" style="9" customWidth="1"/>
    <col min="4" max="4" width="24.85546875" customWidth="1"/>
    <col min="5" max="5" width="18.5703125" customWidth="1"/>
    <col min="6" max="6" width="15" style="9" customWidth="1"/>
    <col min="7" max="7" width="19.85546875" customWidth="1"/>
  </cols>
  <sheetData>
    <row r="1" spans="1:7" ht="15" customHeight="1">
      <c r="A1" s="198"/>
      <c r="B1" s="199" t="s">
        <v>0</v>
      </c>
      <c r="C1" s="199"/>
      <c r="D1" s="199"/>
      <c r="E1" s="199"/>
      <c r="F1" s="199"/>
      <c r="G1" s="199"/>
    </row>
    <row r="2" spans="1:7" ht="38.25" customHeight="1">
      <c r="A2" s="198"/>
      <c r="B2" s="199" t="str">
        <f>'Resumen REV DOC'!B2:C2</f>
        <v>LISTA DE VERIFICACIÓN NB/ISO/IEC 17025</v>
      </c>
      <c r="C2" s="199"/>
      <c r="D2" s="199"/>
      <c r="E2" s="199"/>
      <c r="F2" s="199"/>
      <c r="G2" s="3" t="str">
        <f>'Resumen REV DOC'!D2</f>
        <v>DTA-FOR-142 A</v>
      </c>
    </row>
    <row r="3" spans="1:7" ht="15" customHeight="1">
      <c r="A3" s="5" t="str">
        <f>'17025'!A3</f>
        <v>Versión 4</v>
      </c>
      <c r="B3" s="200" t="str">
        <f>'17025'!C3</f>
        <v>Vigente desde: 2024-09-05</v>
      </c>
      <c r="C3" s="200"/>
      <c r="D3" s="200"/>
      <c r="E3" s="200"/>
      <c r="F3" s="200"/>
      <c r="G3" s="200"/>
    </row>
    <row r="4" spans="1:7">
      <c r="A4" s="6" t="s">
        <v>670</v>
      </c>
      <c r="B4" s="203">
        <f>'17025'!$B$18</f>
        <v>0</v>
      </c>
      <c r="C4" s="203"/>
      <c r="D4" s="203"/>
      <c r="E4" s="203"/>
    </row>
    <row r="5" spans="1:7">
      <c r="A5" s="6" t="s">
        <v>671</v>
      </c>
      <c r="B5" s="203">
        <f>'17025'!$B$19</f>
        <v>0</v>
      </c>
      <c r="C5" s="203"/>
      <c r="D5" s="203"/>
      <c r="E5" s="203"/>
    </row>
    <row r="6" spans="1:7">
      <c r="A6" s="214" t="s">
        <v>989</v>
      </c>
      <c r="B6" s="201"/>
      <c r="C6" s="201"/>
      <c r="D6" s="201"/>
      <c r="E6" s="201"/>
      <c r="F6" s="201"/>
      <c r="G6" s="201"/>
    </row>
    <row r="7" spans="1:7">
      <c r="A7" s="14"/>
      <c r="B7" s="14"/>
      <c r="C7"/>
      <c r="D7" s="134" t="s">
        <v>710</v>
      </c>
      <c r="E7" s="135" t="s">
        <v>744</v>
      </c>
      <c r="G7" s="14"/>
    </row>
    <row r="8" spans="1:7">
      <c r="A8" s="14"/>
      <c r="B8" s="14"/>
      <c r="C8"/>
      <c r="D8" s="7" t="s">
        <v>697</v>
      </c>
      <c r="E8">
        <v>1</v>
      </c>
      <c r="G8" s="14"/>
    </row>
    <row r="9" spans="1:7">
      <c r="A9" s="14"/>
      <c r="B9" s="14"/>
      <c r="C9"/>
      <c r="D9" s="7" t="s">
        <v>986</v>
      </c>
      <c r="E9">
        <v>1</v>
      </c>
      <c r="G9" s="14"/>
    </row>
    <row r="10" spans="1:7">
      <c r="A10" s="14"/>
      <c r="B10" s="14"/>
      <c r="C10"/>
      <c r="D10" s="7" t="s">
        <v>679</v>
      </c>
      <c r="E10">
        <v>2</v>
      </c>
      <c r="G10" s="14"/>
    </row>
    <row r="11" spans="1:7">
      <c r="A11" s="14"/>
      <c r="B11" s="14"/>
      <c r="C11"/>
      <c r="D11" s="7" t="s">
        <v>681</v>
      </c>
      <c r="E11">
        <v>1</v>
      </c>
      <c r="G11" s="14"/>
    </row>
    <row r="12" spans="1:7">
      <c r="A12" s="14"/>
      <c r="B12" s="14"/>
      <c r="C12"/>
      <c r="D12" s="1" t="s">
        <v>700</v>
      </c>
      <c r="E12" s="1">
        <v>5</v>
      </c>
      <c r="G12" s="14"/>
    </row>
    <row r="13" spans="1:7" ht="6" customHeight="1">
      <c r="A13" s="14"/>
      <c r="B13" s="14"/>
      <c r="C13"/>
      <c r="D13" s="1"/>
      <c r="E13" s="1"/>
      <c r="G13" s="14"/>
    </row>
    <row r="14" spans="1:7">
      <c r="A14" s="215" t="s">
        <v>743</v>
      </c>
      <c r="B14" s="215"/>
      <c r="C14" s="215"/>
      <c r="D14" s="215"/>
      <c r="E14" s="215"/>
      <c r="F14" s="215"/>
      <c r="G14" s="215"/>
    </row>
    <row r="15" spans="1:7">
      <c r="A15" s="14"/>
      <c r="B15" s="14"/>
      <c r="C15" s="15" t="s">
        <v>704</v>
      </c>
      <c r="D15" s="208" t="str">
        <f>'Resumen REV DOC'!C20</f>
        <v>Juan Perez</v>
      </c>
      <c r="E15" s="208"/>
      <c r="F15" s="208"/>
      <c r="G15" s="14"/>
    </row>
    <row r="16" spans="1:7">
      <c r="A16" s="14"/>
      <c r="B16" s="14"/>
      <c r="C16" s="15" t="s">
        <v>707</v>
      </c>
      <c r="D16" s="209">
        <v>44982</v>
      </c>
      <c r="E16" s="209"/>
      <c r="F16" s="209"/>
      <c r="G16" s="14"/>
    </row>
    <row r="17" spans="1:7" ht="42" customHeight="1">
      <c r="A17" s="14"/>
      <c r="B17" s="14"/>
      <c r="C17" s="15" t="s">
        <v>705</v>
      </c>
      <c r="D17" s="208"/>
      <c r="E17" s="208"/>
      <c r="F17" s="208"/>
      <c r="G17" s="14"/>
    </row>
    <row r="18" spans="1:7">
      <c r="A18" s="14"/>
      <c r="B18" s="14"/>
      <c r="C18" s="4" t="s">
        <v>745</v>
      </c>
      <c r="D18" s="14"/>
      <c r="E18" s="14"/>
      <c r="F18" s="122"/>
      <c r="G18" s="14"/>
    </row>
    <row r="19" spans="1:7" ht="6.75" customHeight="1">
      <c r="A19" s="14"/>
      <c r="B19" s="14"/>
      <c r="C19" s="4"/>
      <c r="D19" s="14"/>
      <c r="E19" s="14"/>
      <c r="F19" s="122"/>
      <c r="G19" s="14"/>
    </row>
  </sheetData>
  <mergeCells count="11">
    <mergeCell ref="A6:G6"/>
    <mergeCell ref="A14:G14"/>
    <mergeCell ref="D15:F15"/>
    <mergeCell ref="D16:F16"/>
    <mergeCell ref="D17:F17"/>
    <mergeCell ref="B5:E5"/>
    <mergeCell ref="A1:A2"/>
    <mergeCell ref="B1:G1"/>
    <mergeCell ref="B2:F2"/>
    <mergeCell ref="B3:G3"/>
    <mergeCell ref="B4:E4"/>
  </mergeCells>
  <conditionalFormatting pivot="1" sqref="E8:E9">
    <cfRule type="dataBar" priority="1">
      <dataBar>
        <cfvo type="min"/>
        <cfvo type="max"/>
        <color rgb="FF638EC6"/>
      </dataBar>
      <extLst>
        <ext xmlns:x14="http://schemas.microsoft.com/office/spreadsheetml/2009/9/main" uri="{B025F937-C7B1-47D3-B67F-A62EFF666E3E}">
          <x14:id>{1C271E80-BF89-4FCD-A6D3-CCA8D9CA16F4}</x14:id>
        </ext>
      </extLst>
    </cfRule>
  </conditionalFormatting>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1C271E80-BF89-4FCD-A6D3-CCA8D9CA16F4}">
            <x14:dataBar minLength="0" maxLength="100" border="1" negativeBarBorderColorSameAsPositive="0">
              <x14:cfvo type="autoMin"/>
              <x14:cfvo type="autoMax"/>
              <x14:borderColor rgb="FF638EC6"/>
              <x14:negativeFillColor rgb="FFFF0000"/>
              <x14:negativeBorderColor rgb="FFFF0000"/>
              <x14:axisColor rgb="FF000000"/>
            </x14:dataBar>
          </x14:cfRule>
          <xm:sqref>E8:E9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G456"/>
  <sheetViews>
    <sheetView showGridLines="0" view="pageLayout" zoomScaleNormal="100" workbookViewId="0">
      <selection activeCell="C22" sqref="C22:D22"/>
    </sheetView>
  </sheetViews>
  <sheetFormatPr baseColWidth="10" defaultColWidth="3.5703125" defaultRowHeight="15"/>
  <cols>
    <col min="1" max="1" width="10.42578125" style="10" customWidth="1"/>
    <col min="2" max="2" width="4.85546875" style="151" customWidth="1"/>
    <col min="3" max="3" width="17" style="150" customWidth="1"/>
    <col min="4" max="4" width="15.5703125" style="150" customWidth="1"/>
    <col min="5" max="5" width="38.42578125" style="10" customWidth="1"/>
    <col min="6" max="6" width="42.140625" style="10" customWidth="1"/>
    <col min="7" max="7" width="13.28515625" style="10" customWidth="1"/>
    <col min="8" max="16384" width="3.5703125" style="10"/>
  </cols>
  <sheetData>
    <row r="1" spans="1:7" customFormat="1" ht="15" customHeight="1">
      <c r="A1" s="198"/>
      <c r="B1" s="199" t="s">
        <v>0</v>
      </c>
      <c r="C1" s="199"/>
      <c r="D1" s="199"/>
      <c r="E1" s="199"/>
      <c r="F1" s="199"/>
      <c r="G1" s="199"/>
    </row>
    <row r="2" spans="1:7" customFormat="1" ht="38.25" customHeight="1">
      <c r="A2" s="198"/>
      <c r="B2" s="199" t="str">
        <f>'Resumen REV DOC'!B2</f>
        <v>LISTA DE VERIFICACIÓN NB/ISO/IEC 17025</v>
      </c>
      <c r="C2" s="199"/>
      <c r="D2" s="199"/>
      <c r="E2" s="199"/>
      <c r="F2" s="199"/>
      <c r="G2" s="3" t="str">
        <f>'Resumen REV DOC'!D2</f>
        <v>DTA-FOR-142 A</v>
      </c>
    </row>
    <row r="3" spans="1:7" customFormat="1" ht="15" customHeight="1">
      <c r="A3" s="5" t="str">
        <f>'17025'!A3</f>
        <v>Versión 4</v>
      </c>
      <c r="B3" s="200" t="str">
        <f>'17025'!C3</f>
        <v>Vigente desde: 2024-09-05</v>
      </c>
      <c r="C3" s="200"/>
      <c r="D3" s="200"/>
      <c r="E3" s="200"/>
      <c r="F3" s="200"/>
      <c r="G3" s="200"/>
    </row>
    <row r="4" spans="1:7" customFormat="1">
      <c r="A4" s="6" t="s">
        <v>670</v>
      </c>
      <c r="B4" s="203">
        <f>'17025'!$B$18</f>
        <v>0</v>
      </c>
      <c r="C4" s="203"/>
      <c r="D4" s="203"/>
      <c r="E4" s="203"/>
      <c r="F4" s="203"/>
    </row>
    <row r="5" spans="1:7" customFormat="1">
      <c r="A5" s="6" t="s">
        <v>671</v>
      </c>
      <c r="B5" s="203">
        <f>'17025'!$B$19</f>
        <v>0</v>
      </c>
      <c r="C5" s="203"/>
      <c r="D5" s="203"/>
      <c r="E5" s="203"/>
      <c r="F5" s="203"/>
    </row>
    <row r="6" spans="1:7" customFormat="1">
      <c r="A6" s="214" t="s">
        <v>989</v>
      </c>
      <c r="B6" s="201"/>
      <c r="C6" s="201"/>
      <c r="D6" s="201"/>
      <c r="E6" s="201"/>
      <c r="F6" s="201"/>
      <c r="G6" s="201"/>
    </row>
    <row r="7" spans="1:7" customFormat="1" ht="6.75" customHeight="1">
      <c r="A7" s="14"/>
      <c r="B7" s="14"/>
      <c r="C7" s="14"/>
      <c r="D7" s="4"/>
      <c r="E7" s="14"/>
      <c r="F7" s="14"/>
      <c r="G7" s="14"/>
    </row>
    <row r="8" spans="1:7" customFormat="1">
      <c r="A8" s="215" t="s">
        <v>992</v>
      </c>
      <c r="B8" s="215"/>
      <c r="C8" s="215"/>
      <c r="D8" s="215"/>
      <c r="E8" s="215"/>
      <c r="F8" s="215"/>
      <c r="G8" s="215"/>
    </row>
    <row r="9" spans="1:7" customFormat="1">
      <c r="B9" s="13"/>
      <c r="C9" s="170" t="s">
        <v>712</v>
      </c>
      <c r="D9" s="171" t="s">
        <v>986</v>
      </c>
      <c r="E9" s="10"/>
      <c r="F9" s="13"/>
    </row>
    <row r="10" spans="1:7" customFormat="1">
      <c r="B10" s="11"/>
      <c r="C10" s="9"/>
      <c r="D10" s="9"/>
      <c r="F10" s="11"/>
    </row>
    <row r="11" spans="1:7" s="2" customFormat="1" ht="30">
      <c r="B11" s="12" t="s">
        <v>711</v>
      </c>
      <c r="C11" s="165" t="s">
        <v>980</v>
      </c>
      <c r="D11" s="165" t="s">
        <v>669</v>
      </c>
      <c r="E11" s="165" t="s">
        <v>676</v>
      </c>
      <c r="F11" s="12" t="s">
        <v>990</v>
      </c>
    </row>
    <row r="12" spans="1:7">
      <c r="B12" s="169">
        <f>IF(LEN(C12)&gt;0,ROW(C12)-ROW($C$11),"")</f>
        <v>1</v>
      </c>
      <c r="C12" s="151" t="s">
        <v>982</v>
      </c>
      <c r="D12" s="151" t="s">
        <v>333</v>
      </c>
      <c r="E12" s="135" t="s">
        <v>995</v>
      </c>
      <c r="F12" s="124" t="s">
        <v>998</v>
      </c>
    </row>
    <row r="13" spans="1:7">
      <c r="B13" s="169" t="str">
        <f t="shared" ref="B13:B33" si="0">IF(LEN(C13)&gt;0,ROW(C13)-ROW($C$11),"")</f>
        <v/>
      </c>
      <c r="C13"/>
      <c r="D13"/>
      <c r="E13"/>
      <c r="F13" s="124"/>
    </row>
    <row r="14" spans="1:7" s="2" customFormat="1">
      <c r="B14" s="169" t="str">
        <f t="shared" si="0"/>
        <v/>
      </c>
      <c r="C14"/>
      <c r="D14"/>
      <c r="E14"/>
      <c r="F14" s="124"/>
    </row>
    <row r="15" spans="1:7">
      <c r="B15" s="169" t="str">
        <f t="shared" si="0"/>
        <v/>
      </c>
      <c r="C15"/>
      <c r="D15"/>
      <c r="E15"/>
      <c r="F15" s="124"/>
    </row>
    <row r="16" spans="1:7">
      <c r="B16" s="169" t="str">
        <f t="shared" si="0"/>
        <v/>
      </c>
      <c r="C16" s="10"/>
      <c r="D16" s="10"/>
      <c r="F16" s="124"/>
    </row>
    <row r="17" spans="2:6">
      <c r="B17" s="169" t="str">
        <f t="shared" si="0"/>
        <v/>
      </c>
      <c r="C17" s="10"/>
      <c r="D17" s="10"/>
      <c r="F17" s="169"/>
    </row>
    <row r="18" spans="2:6">
      <c r="B18" s="169" t="str">
        <f t="shared" si="0"/>
        <v/>
      </c>
      <c r="C18" s="10"/>
      <c r="D18" s="10"/>
      <c r="F18" s="124"/>
    </row>
    <row r="19" spans="2:6">
      <c r="B19" s="169" t="str">
        <f t="shared" si="0"/>
        <v/>
      </c>
      <c r="C19" s="10"/>
      <c r="D19" s="10"/>
      <c r="F19" s="124"/>
    </row>
    <row r="20" spans="2:6">
      <c r="B20" s="169" t="str">
        <f t="shared" si="0"/>
        <v/>
      </c>
      <c r="C20" s="10"/>
      <c r="D20" s="10"/>
      <c r="F20" s="124"/>
    </row>
    <row r="21" spans="2:6">
      <c r="B21" s="169" t="str">
        <f t="shared" si="0"/>
        <v/>
      </c>
      <c r="C21" s="10"/>
      <c r="D21" s="10"/>
      <c r="F21" s="124"/>
    </row>
    <row r="22" spans="2:6">
      <c r="B22" s="169" t="str">
        <f t="shared" si="0"/>
        <v/>
      </c>
      <c r="C22" s="10"/>
      <c r="D22" s="10"/>
      <c r="F22" s="124"/>
    </row>
    <row r="23" spans="2:6">
      <c r="B23" s="169" t="str">
        <f t="shared" si="0"/>
        <v/>
      </c>
      <c r="C23" s="10"/>
      <c r="D23" s="10"/>
      <c r="F23" s="124"/>
    </row>
    <row r="24" spans="2:6">
      <c r="B24" s="169" t="str">
        <f t="shared" si="0"/>
        <v/>
      </c>
      <c r="C24" s="10"/>
      <c r="D24" s="10"/>
      <c r="F24" s="124"/>
    </row>
    <row r="25" spans="2:6">
      <c r="B25" s="169" t="str">
        <f t="shared" si="0"/>
        <v/>
      </c>
      <c r="C25" s="10"/>
      <c r="D25" s="10"/>
      <c r="F25" s="124"/>
    </row>
    <row r="26" spans="2:6">
      <c r="B26" s="169" t="str">
        <f t="shared" si="0"/>
        <v/>
      </c>
      <c r="C26" s="10"/>
      <c r="D26" s="10"/>
      <c r="F26" s="124"/>
    </row>
    <row r="27" spans="2:6">
      <c r="B27" s="169" t="str">
        <f t="shared" si="0"/>
        <v/>
      </c>
      <c r="C27" s="10"/>
      <c r="D27" s="10"/>
      <c r="F27" s="124"/>
    </row>
    <row r="28" spans="2:6">
      <c r="B28" s="169" t="str">
        <f t="shared" si="0"/>
        <v/>
      </c>
      <c r="C28" s="10"/>
      <c r="D28" s="10"/>
      <c r="F28" s="124"/>
    </row>
    <row r="29" spans="2:6">
      <c r="B29" s="169" t="str">
        <f t="shared" si="0"/>
        <v/>
      </c>
      <c r="C29" s="10"/>
      <c r="D29" s="10"/>
      <c r="F29" s="124"/>
    </row>
    <row r="30" spans="2:6">
      <c r="B30" s="169" t="str">
        <f t="shared" si="0"/>
        <v/>
      </c>
      <c r="C30" s="10"/>
      <c r="D30" s="10"/>
      <c r="F30" s="124"/>
    </row>
    <row r="31" spans="2:6">
      <c r="B31" s="169" t="str">
        <f t="shared" si="0"/>
        <v/>
      </c>
      <c r="C31" s="10"/>
      <c r="D31" s="10"/>
      <c r="F31" s="124"/>
    </row>
    <row r="32" spans="2:6">
      <c r="B32" s="169" t="str">
        <f t="shared" si="0"/>
        <v/>
      </c>
      <c r="C32" s="10"/>
      <c r="D32" s="10"/>
      <c r="F32" s="124"/>
    </row>
    <row r="33" spans="2:6">
      <c r="B33" s="169" t="str">
        <f t="shared" si="0"/>
        <v/>
      </c>
      <c r="C33" s="10"/>
      <c r="D33" s="10"/>
      <c r="F33" s="124"/>
    </row>
    <row r="34" spans="2:6">
      <c r="B34" s="169" t="str">
        <f>IF(LEN(C34)&gt;0,COUNTIF($C$12:C34,C34),"")</f>
        <v/>
      </c>
      <c r="C34" s="10"/>
      <c r="D34" s="10"/>
      <c r="F34" s="124"/>
    </row>
    <row r="35" spans="2:6">
      <c r="B35" s="167"/>
      <c r="C35" s="10"/>
      <c r="D35" s="10"/>
      <c r="F35" s="4"/>
    </row>
    <row r="36" spans="2:6">
      <c r="C36" s="10"/>
      <c r="D36" s="10"/>
    </row>
    <row r="37" spans="2:6">
      <c r="C37" s="10"/>
      <c r="D37" s="10"/>
    </row>
    <row r="38" spans="2:6">
      <c r="C38" s="10"/>
      <c r="D38" s="10"/>
    </row>
    <row r="39" spans="2:6">
      <c r="C39" s="10"/>
      <c r="D39" s="10"/>
    </row>
    <row r="40" spans="2:6">
      <c r="C40" s="10"/>
      <c r="D40" s="10"/>
    </row>
    <row r="41" spans="2:6">
      <c r="C41" s="10"/>
      <c r="D41" s="10"/>
    </row>
    <row r="42" spans="2:6">
      <c r="C42" s="10"/>
      <c r="D42" s="10"/>
    </row>
    <row r="43" spans="2:6">
      <c r="C43" s="10"/>
      <c r="D43" s="10"/>
    </row>
    <row r="44" spans="2:6">
      <c r="C44" s="10"/>
      <c r="D44" s="10"/>
    </row>
    <row r="45" spans="2:6">
      <c r="C45" s="10"/>
      <c r="D45" s="10"/>
    </row>
    <row r="46" spans="2:6">
      <c r="C46" s="10"/>
      <c r="D46" s="10"/>
    </row>
    <row r="47" spans="2:6">
      <c r="C47" s="10"/>
      <c r="D47" s="10"/>
    </row>
    <row r="48" spans="2:6">
      <c r="C48" s="10"/>
      <c r="D48" s="10"/>
    </row>
    <row r="49" spans="3:4">
      <c r="C49" s="10"/>
      <c r="D49" s="10"/>
    </row>
    <row r="50" spans="3:4">
      <c r="C50" s="10"/>
      <c r="D50" s="10"/>
    </row>
    <row r="51" spans="3:4">
      <c r="C51" s="10"/>
      <c r="D51" s="10"/>
    </row>
    <row r="52" spans="3:4">
      <c r="C52" s="10"/>
      <c r="D52" s="10"/>
    </row>
    <row r="53" spans="3:4">
      <c r="C53" s="10"/>
      <c r="D53" s="10"/>
    </row>
    <row r="54" spans="3:4">
      <c r="C54" s="10"/>
      <c r="D54" s="10"/>
    </row>
    <row r="55" spans="3:4">
      <c r="C55" s="10"/>
      <c r="D55" s="10"/>
    </row>
    <row r="56" spans="3:4">
      <c r="C56" s="10"/>
      <c r="D56" s="10"/>
    </row>
    <row r="57" spans="3:4">
      <c r="C57" s="10"/>
      <c r="D57" s="10"/>
    </row>
    <row r="58" spans="3:4">
      <c r="C58" s="10"/>
      <c r="D58" s="10"/>
    </row>
    <row r="59" spans="3:4">
      <c r="C59" s="10"/>
      <c r="D59" s="10"/>
    </row>
    <row r="60" spans="3:4">
      <c r="C60" s="10"/>
      <c r="D60" s="10"/>
    </row>
    <row r="61" spans="3:4">
      <c r="C61" s="10"/>
      <c r="D61" s="10"/>
    </row>
    <row r="62" spans="3:4">
      <c r="C62" s="10"/>
      <c r="D62" s="10"/>
    </row>
    <row r="63" spans="3:4">
      <c r="C63" s="10"/>
      <c r="D63" s="10"/>
    </row>
    <row r="64" spans="3:4">
      <c r="C64" s="10"/>
      <c r="D64" s="10"/>
    </row>
    <row r="65" spans="3:4">
      <c r="C65" s="10"/>
      <c r="D65" s="10"/>
    </row>
    <row r="66" spans="3:4">
      <c r="C66" s="10"/>
      <c r="D66" s="10"/>
    </row>
    <row r="67" spans="3:4">
      <c r="C67" s="10"/>
      <c r="D67" s="10"/>
    </row>
    <row r="68" spans="3:4">
      <c r="C68" s="10"/>
      <c r="D68" s="10"/>
    </row>
    <row r="69" spans="3:4">
      <c r="C69" s="10"/>
      <c r="D69" s="10"/>
    </row>
    <row r="70" spans="3:4">
      <c r="C70" s="10"/>
      <c r="D70" s="10"/>
    </row>
    <row r="71" spans="3:4">
      <c r="C71" s="10"/>
      <c r="D71" s="10"/>
    </row>
    <row r="72" spans="3:4">
      <c r="C72" s="10"/>
      <c r="D72" s="10"/>
    </row>
    <row r="73" spans="3:4">
      <c r="C73" s="10"/>
      <c r="D73" s="10"/>
    </row>
    <row r="74" spans="3:4">
      <c r="C74" s="10"/>
      <c r="D74" s="10"/>
    </row>
    <row r="75" spans="3:4">
      <c r="C75" s="10"/>
      <c r="D75" s="10"/>
    </row>
    <row r="76" spans="3:4">
      <c r="C76" s="10"/>
      <c r="D76" s="10"/>
    </row>
    <row r="77" spans="3:4">
      <c r="C77" s="10"/>
      <c r="D77" s="10"/>
    </row>
    <row r="78" spans="3:4">
      <c r="C78" s="10"/>
      <c r="D78" s="10"/>
    </row>
    <row r="79" spans="3:4">
      <c r="C79" s="10"/>
      <c r="D79" s="10"/>
    </row>
    <row r="80" spans="3:4">
      <c r="C80" s="10"/>
      <c r="D80" s="10"/>
    </row>
    <row r="81" spans="3:4">
      <c r="C81" s="10"/>
      <c r="D81" s="10"/>
    </row>
    <row r="82" spans="3:4">
      <c r="C82" s="10"/>
      <c r="D82" s="10"/>
    </row>
    <row r="83" spans="3:4">
      <c r="C83" s="10"/>
      <c r="D83" s="10"/>
    </row>
    <row r="84" spans="3:4">
      <c r="C84" s="10"/>
      <c r="D84" s="10"/>
    </row>
    <row r="85" spans="3:4">
      <c r="C85" s="10"/>
      <c r="D85" s="10"/>
    </row>
    <row r="86" spans="3:4">
      <c r="C86" s="10"/>
      <c r="D86" s="10"/>
    </row>
    <row r="87" spans="3:4">
      <c r="C87" s="10"/>
      <c r="D87" s="10"/>
    </row>
    <row r="88" spans="3:4">
      <c r="C88" s="10"/>
      <c r="D88" s="10"/>
    </row>
    <row r="89" spans="3:4">
      <c r="C89" s="10"/>
      <c r="D89" s="10"/>
    </row>
    <row r="90" spans="3:4">
      <c r="C90" s="10"/>
      <c r="D90" s="10"/>
    </row>
    <row r="91" spans="3:4">
      <c r="C91" s="10"/>
      <c r="D91" s="10"/>
    </row>
    <row r="92" spans="3:4">
      <c r="C92" s="10"/>
      <c r="D92" s="10"/>
    </row>
    <row r="93" spans="3:4">
      <c r="C93" s="10"/>
      <c r="D93" s="10"/>
    </row>
    <row r="94" spans="3:4">
      <c r="C94" s="10"/>
      <c r="D94" s="10"/>
    </row>
    <row r="95" spans="3:4">
      <c r="C95" s="10"/>
      <c r="D95" s="10"/>
    </row>
    <row r="96" spans="3:4">
      <c r="C96" s="10"/>
      <c r="D96" s="10"/>
    </row>
    <row r="97" spans="3:4">
      <c r="C97" s="10"/>
      <c r="D97" s="10"/>
    </row>
    <row r="98" spans="3:4">
      <c r="C98" s="10"/>
      <c r="D98" s="10"/>
    </row>
    <row r="99" spans="3:4">
      <c r="C99" s="10"/>
      <c r="D99" s="10"/>
    </row>
    <row r="100" spans="3:4">
      <c r="C100" s="10"/>
      <c r="D100" s="10"/>
    </row>
    <row r="101" spans="3:4">
      <c r="C101" s="10"/>
      <c r="D101" s="10"/>
    </row>
    <row r="102" spans="3:4">
      <c r="C102" s="10"/>
      <c r="D102" s="10"/>
    </row>
    <row r="103" spans="3:4">
      <c r="C103" s="10"/>
      <c r="D103" s="10"/>
    </row>
    <row r="104" spans="3:4">
      <c r="C104" s="10"/>
      <c r="D104" s="10"/>
    </row>
    <row r="105" spans="3:4">
      <c r="C105" s="10"/>
      <c r="D105" s="10"/>
    </row>
    <row r="106" spans="3:4">
      <c r="C106" s="10"/>
      <c r="D106" s="10"/>
    </row>
    <row r="107" spans="3:4">
      <c r="C107" s="10"/>
      <c r="D107" s="10"/>
    </row>
    <row r="108" spans="3:4">
      <c r="C108" s="10"/>
      <c r="D108" s="10"/>
    </row>
    <row r="109" spans="3:4">
      <c r="C109" s="10"/>
      <c r="D109" s="10"/>
    </row>
    <row r="110" spans="3:4">
      <c r="C110" s="10"/>
      <c r="D110" s="10"/>
    </row>
    <row r="111" spans="3:4">
      <c r="C111" s="10"/>
      <c r="D111" s="10"/>
    </row>
    <row r="112" spans="3:4">
      <c r="C112" s="10"/>
      <c r="D112" s="10"/>
    </row>
    <row r="113" spans="3:4">
      <c r="C113" s="10"/>
      <c r="D113" s="10"/>
    </row>
    <row r="114" spans="3:4">
      <c r="C114" s="10"/>
      <c r="D114" s="10"/>
    </row>
    <row r="115" spans="3:4">
      <c r="C115" s="10"/>
      <c r="D115" s="10"/>
    </row>
    <row r="116" spans="3:4">
      <c r="C116" s="10"/>
      <c r="D116" s="10"/>
    </row>
    <row r="117" spans="3:4">
      <c r="C117" s="10"/>
      <c r="D117" s="10"/>
    </row>
    <row r="118" spans="3:4">
      <c r="C118" s="10"/>
      <c r="D118" s="10"/>
    </row>
    <row r="119" spans="3:4">
      <c r="C119" s="10"/>
      <c r="D119" s="10"/>
    </row>
    <row r="120" spans="3:4">
      <c r="C120" s="10"/>
      <c r="D120" s="10"/>
    </row>
    <row r="121" spans="3:4">
      <c r="C121" s="10"/>
      <c r="D121" s="10"/>
    </row>
    <row r="122" spans="3:4">
      <c r="C122" s="10"/>
      <c r="D122" s="10"/>
    </row>
    <row r="123" spans="3:4">
      <c r="C123" s="10"/>
      <c r="D123" s="10"/>
    </row>
    <row r="124" spans="3:4">
      <c r="C124" s="10"/>
      <c r="D124" s="10"/>
    </row>
    <row r="125" spans="3:4">
      <c r="C125" s="10"/>
      <c r="D125" s="10"/>
    </row>
    <row r="126" spans="3:4">
      <c r="C126" s="10"/>
      <c r="D126" s="10"/>
    </row>
    <row r="127" spans="3:4">
      <c r="C127" s="10"/>
      <c r="D127" s="10"/>
    </row>
    <row r="128" spans="3:4">
      <c r="C128" s="10"/>
      <c r="D128" s="10"/>
    </row>
    <row r="129" spans="3:4">
      <c r="C129" s="10"/>
      <c r="D129" s="10"/>
    </row>
    <row r="130" spans="3:4">
      <c r="C130" s="10"/>
      <c r="D130" s="10"/>
    </row>
    <row r="131" spans="3:4">
      <c r="C131" s="10"/>
      <c r="D131" s="10"/>
    </row>
    <row r="132" spans="3:4">
      <c r="C132" s="10"/>
      <c r="D132" s="10"/>
    </row>
    <row r="133" spans="3:4">
      <c r="C133" s="10"/>
      <c r="D133" s="10"/>
    </row>
    <row r="134" spans="3:4">
      <c r="C134" s="10"/>
      <c r="D134" s="10"/>
    </row>
    <row r="135" spans="3:4">
      <c r="C135" s="10"/>
      <c r="D135" s="10"/>
    </row>
    <row r="136" spans="3:4">
      <c r="C136" s="10"/>
      <c r="D136" s="10"/>
    </row>
    <row r="137" spans="3:4">
      <c r="C137" s="10"/>
      <c r="D137" s="10"/>
    </row>
    <row r="138" spans="3:4">
      <c r="C138" s="10"/>
      <c r="D138" s="10"/>
    </row>
    <row r="139" spans="3:4">
      <c r="C139" s="10"/>
      <c r="D139" s="10"/>
    </row>
    <row r="140" spans="3:4">
      <c r="C140" s="10"/>
      <c r="D140" s="10"/>
    </row>
    <row r="141" spans="3:4">
      <c r="C141" s="10"/>
      <c r="D141" s="10"/>
    </row>
    <row r="142" spans="3:4">
      <c r="C142" s="10"/>
      <c r="D142" s="10"/>
    </row>
    <row r="143" spans="3:4">
      <c r="C143" s="10"/>
      <c r="D143" s="10"/>
    </row>
    <row r="144" spans="3:4">
      <c r="C144" s="10"/>
      <c r="D144" s="10"/>
    </row>
    <row r="145" spans="3:4">
      <c r="C145" s="10"/>
      <c r="D145" s="10"/>
    </row>
    <row r="146" spans="3:4">
      <c r="C146" s="10"/>
      <c r="D146" s="10"/>
    </row>
    <row r="147" spans="3:4">
      <c r="C147" s="10"/>
      <c r="D147" s="10"/>
    </row>
    <row r="148" spans="3:4">
      <c r="C148" s="10"/>
      <c r="D148" s="10"/>
    </row>
    <row r="149" spans="3:4">
      <c r="C149" s="10"/>
      <c r="D149" s="10"/>
    </row>
    <row r="150" spans="3:4">
      <c r="C150" s="10"/>
      <c r="D150" s="10"/>
    </row>
    <row r="151" spans="3:4">
      <c r="C151" s="10"/>
      <c r="D151" s="10"/>
    </row>
    <row r="152" spans="3:4">
      <c r="C152" s="10"/>
      <c r="D152" s="10"/>
    </row>
    <row r="153" spans="3:4">
      <c r="C153" s="10"/>
      <c r="D153" s="10"/>
    </row>
    <row r="154" spans="3:4">
      <c r="C154" s="10"/>
      <c r="D154" s="10"/>
    </row>
    <row r="155" spans="3:4">
      <c r="C155" s="10"/>
      <c r="D155" s="10"/>
    </row>
    <row r="156" spans="3:4">
      <c r="C156" s="10"/>
      <c r="D156" s="10"/>
    </row>
    <row r="157" spans="3:4">
      <c r="C157" s="10"/>
      <c r="D157" s="10"/>
    </row>
    <row r="158" spans="3:4">
      <c r="C158" s="10"/>
      <c r="D158" s="10"/>
    </row>
    <row r="159" spans="3:4">
      <c r="C159" s="10"/>
      <c r="D159" s="10"/>
    </row>
    <row r="160" spans="3:4">
      <c r="C160" s="10"/>
      <c r="D160" s="10"/>
    </row>
    <row r="161" spans="3:4">
      <c r="C161" s="10"/>
      <c r="D161" s="10"/>
    </row>
    <row r="162" spans="3:4">
      <c r="C162" s="10"/>
      <c r="D162" s="10"/>
    </row>
    <row r="163" spans="3:4">
      <c r="C163" s="10"/>
      <c r="D163" s="10"/>
    </row>
    <row r="164" spans="3:4">
      <c r="C164" s="10"/>
      <c r="D164" s="10"/>
    </row>
    <row r="165" spans="3:4">
      <c r="C165" s="10"/>
      <c r="D165" s="10"/>
    </row>
    <row r="166" spans="3:4">
      <c r="C166" s="10"/>
      <c r="D166" s="10"/>
    </row>
    <row r="167" spans="3:4">
      <c r="C167" s="10"/>
      <c r="D167" s="10"/>
    </row>
    <row r="168" spans="3:4">
      <c r="C168" s="10"/>
      <c r="D168" s="10"/>
    </row>
    <row r="169" spans="3:4">
      <c r="C169" s="10"/>
      <c r="D169" s="10"/>
    </row>
    <row r="170" spans="3:4">
      <c r="C170" s="10"/>
      <c r="D170" s="10"/>
    </row>
    <row r="171" spans="3:4">
      <c r="C171" s="10"/>
      <c r="D171" s="10"/>
    </row>
    <row r="172" spans="3:4">
      <c r="C172" s="10"/>
      <c r="D172" s="10"/>
    </row>
    <row r="173" spans="3:4">
      <c r="C173" s="10"/>
      <c r="D173" s="10"/>
    </row>
    <row r="174" spans="3:4">
      <c r="C174" s="10"/>
      <c r="D174" s="10"/>
    </row>
    <row r="175" spans="3:4">
      <c r="C175" s="10"/>
      <c r="D175" s="10"/>
    </row>
    <row r="176" spans="3:4">
      <c r="C176" s="10"/>
      <c r="D176" s="10"/>
    </row>
    <row r="177" spans="3:4">
      <c r="C177" s="10"/>
      <c r="D177" s="10"/>
    </row>
    <row r="178" spans="3:4">
      <c r="C178" s="10"/>
      <c r="D178" s="10"/>
    </row>
    <row r="179" spans="3:4">
      <c r="C179" s="10"/>
      <c r="D179" s="10"/>
    </row>
    <row r="180" spans="3:4">
      <c r="C180" s="10"/>
      <c r="D180" s="10"/>
    </row>
    <row r="181" spans="3:4">
      <c r="C181" s="10"/>
      <c r="D181" s="10"/>
    </row>
    <row r="182" spans="3:4">
      <c r="C182" s="10"/>
      <c r="D182" s="10"/>
    </row>
    <row r="183" spans="3:4">
      <c r="C183" s="10"/>
      <c r="D183" s="10"/>
    </row>
    <row r="184" spans="3:4">
      <c r="C184" s="10"/>
      <c r="D184" s="10"/>
    </row>
    <row r="185" spans="3:4">
      <c r="C185" s="10"/>
      <c r="D185" s="10"/>
    </row>
    <row r="186" spans="3:4">
      <c r="C186" s="10"/>
      <c r="D186" s="10"/>
    </row>
    <row r="187" spans="3:4">
      <c r="C187" s="10"/>
      <c r="D187" s="10"/>
    </row>
    <row r="188" spans="3:4">
      <c r="C188" s="10"/>
      <c r="D188" s="10"/>
    </row>
    <row r="189" spans="3:4">
      <c r="C189" s="10"/>
      <c r="D189" s="10"/>
    </row>
    <row r="190" spans="3:4">
      <c r="C190" s="10"/>
      <c r="D190" s="10"/>
    </row>
    <row r="191" spans="3:4">
      <c r="C191" s="10"/>
      <c r="D191" s="10"/>
    </row>
    <row r="192" spans="3:4">
      <c r="C192" s="10"/>
      <c r="D192" s="10"/>
    </row>
    <row r="193" spans="3:4">
      <c r="C193" s="10"/>
      <c r="D193" s="10"/>
    </row>
    <row r="194" spans="3:4">
      <c r="C194" s="10"/>
      <c r="D194" s="10"/>
    </row>
    <row r="195" spans="3:4">
      <c r="C195" s="10"/>
      <c r="D195" s="10"/>
    </row>
    <row r="196" spans="3:4">
      <c r="C196" s="10"/>
      <c r="D196" s="10"/>
    </row>
    <row r="197" spans="3:4">
      <c r="C197" s="10"/>
      <c r="D197" s="10"/>
    </row>
    <row r="198" spans="3:4">
      <c r="C198" s="10"/>
      <c r="D198" s="10"/>
    </row>
    <row r="199" spans="3:4">
      <c r="C199" s="10"/>
      <c r="D199" s="10"/>
    </row>
    <row r="200" spans="3:4">
      <c r="C200" s="10"/>
      <c r="D200" s="10"/>
    </row>
    <row r="201" spans="3:4">
      <c r="C201" s="10"/>
      <c r="D201" s="10"/>
    </row>
    <row r="202" spans="3:4">
      <c r="C202" s="10"/>
      <c r="D202" s="10"/>
    </row>
    <row r="203" spans="3:4">
      <c r="C203" s="10"/>
      <c r="D203" s="10"/>
    </row>
    <row r="204" spans="3:4">
      <c r="C204" s="10"/>
      <c r="D204" s="10"/>
    </row>
    <row r="205" spans="3:4">
      <c r="C205" s="10"/>
      <c r="D205" s="10"/>
    </row>
    <row r="206" spans="3:4">
      <c r="C206" s="10"/>
      <c r="D206" s="10"/>
    </row>
    <row r="207" spans="3:4">
      <c r="C207" s="10"/>
      <c r="D207" s="10"/>
    </row>
    <row r="208" spans="3:4">
      <c r="C208" s="10"/>
      <c r="D208" s="10"/>
    </row>
    <row r="209" spans="3:4">
      <c r="C209" s="10"/>
      <c r="D209" s="10"/>
    </row>
    <row r="210" spans="3:4">
      <c r="C210" s="10"/>
      <c r="D210" s="10"/>
    </row>
    <row r="211" spans="3:4">
      <c r="C211" s="10"/>
      <c r="D211" s="10"/>
    </row>
    <row r="212" spans="3:4">
      <c r="C212" s="10"/>
      <c r="D212" s="10"/>
    </row>
    <row r="213" spans="3:4">
      <c r="C213" s="10"/>
      <c r="D213" s="10"/>
    </row>
    <row r="214" spans="3:4">
      <c r="C214" s="10"/>
      <c r="D214" s="10"/>
    </row>
    <row r="215" spans="3:4">
      <c r="C215" s="10"/>
      <c r="D215" s="10"/>
    </row>
    <row r="216" spans="3:4">
      <c r="C216" s="10"/>
      <c r="D216" s="10"/>
    </row>
    <row r="217" spans="3:4">
      <c r="C217" s="10"/>
      <c r="D217" s="10"/>
    </row>
    <row r="218" spans="3:4">
      <c r="C218" s="10"/>
      <c r="D218" s="10"/>
    </row>
    <row r="219" spans="3:4">
      <c r="C219" s="10"/>
      <c r="D219" s="10"/>
    </row>
    <row r="220" spans="3:4">
      <c r="C220" s="10"/>
      <c r="D220" s="10"/>
    </row>
    <row r="221" spans="3:4">
      <c r="C221" s="10"/>
      <c r="D221" s="10"/>
    </row>
    <row r="222" spans="3:4">
      <c r="C222" s="10"/>
      <c r="D222" s="10"/>
    </row>
    <row r="223" spans="3:4">
      <c r="C223" s="10"/>
      <c r="D223" s="10"/>
    </row>
    <row r="224" spans="3:4">
      <c r="C224" s="10"/>
      <c r="D224" s="10"/>
    </row>
    <row r="225" spans="3:4">
      <c r="C225" s="10"/>
      <c r="D225" s="10"/>
    </row>
    <row r="226" spans="3:4">
      <c r="C226" s="10"/>
      <c r="D226" s="10"/>
    </row>
    <row r="227" spans="3:4">
      <c r="C227" s="10"/>
      <c r="D227" s="10"/>
    </row>
    <row r="228" spans="3:4">
      <c r="C228" s="10"/>
      <c r="D228" s="10"/>
    </row>
    <row r="229" spans="3:4">
      <c r="C229" s="10"/>
      <c r="D229" s="10"/>
    </row>
    <row r="230" spans="3:4">
      <c r="C230" s="10"/>
      <c r="D230" s="10"/>
    </row>
    <row r="231" spans="3:4">
      <c r="C231" s="10"/>
      <c r="D231" s="10"/>
    </row>
    <row r="232" spans="3:4">
      <c r="C232" s="10"/>
      <c r="D232" s="10"/>
    </row>
    <row r="233" spans="3:4">
      <c r="C233" s="10"/>
      <c r="D233" s="10"/>
    </row>
    <row r="234" spans="3:4">
      <c r="C234" s="10"/>
      <c r="D234" s="10"/>
    </row>
    <row r="235" spans="3:4">
      <c r="C235" s="10"/>
      <c r="D235" s="10"/>
    </row>
    <row r="236" spans="3:4">
      <c r="C236" s="10"/>
      <c r="D236" s="10"/>
    </row>
    <row r="237" spans="3:4">
      <c r="C237" s="10"/>
      <c r="D237" s="10"/>
    </row>
    <row r="238" spans="3:4">
      <c r="C238" s="10"/>
      <c r="D238" s="10"/>
    </row>
    <row r="239" spans="3:4">
      <c r="C239" s="10"/>
      <c r="D239" s="10"/>
    </row>
    <row r="240" spans="3:4">
      <c r="C240" s="10"/>
      <c r="D240" s="10"/>
    </row>
    <row r="241" spans="3:4">
      <c r="C241" s="10"/>
      <c r="D241" s="10"/>
    </row>
    <row r="242" spans="3:4">
      <c r="C242" s="10"/>
      <c r="D242" s="10"/>
    </row>
    <row r="243" spans="3:4">
      <c r="C243" s="10"/>
      <c r="D243" s="10"/>
    </row>
    <row r="244" spans="3:4">
      <c r="C244" s="10"/>
      <c r="D244" s="10"/>
    </row>
    <row r="245" spans="3:4">
      <c r="C245" s="10"/>
      <c r="D245" s="10"/>
    </row>
    <row r="246" spans="3:4">
      <c r="C246" s="10"/>
      <c r="D246" s="10"/>
    </row>
    <row r="247" spans="3:4">
      <c r="C247" s="10"/>
      <c r="D247" s="10"/>
    </row>
    <row r="248" spans="3:4">
      <c r="C248" s="10"/>
      <c r="D248" s="10"/>
    </row>
    <row r="249" spans="3:4">
      <c r="C249" s="10"/>
      <c r="D249" s="10"/>
    </row>
    <row r="250" spans="3:4">
      <c r="C250" s="10"/>
      <c r="D250" s="10"/>
    </row>
    <row r="251" spans="3:4">
      <c r="C251" s="10"/>
      <c r="D251" s="10"/>
    </row>
    <row r="252" spans="3:4">
      <c r="C252" s="10"/>
      <c r="D252" s="10"/>
    </row>
    <row r="253" spans="3:4">
      <c r="C253" s="10"/>
      <c r="D253" s="10"/>
    </row>
    <row r="254" spans="3:4">
      <c r="C254" s="10"/>
      <c r="D254" s="10"/>
    </row>
    <row r="255" spans="3:4">
      <c r="C255" s="10"/>
      <c r="D255" s="10"/>
    </row>
    <row r="256" spans="3:4">
      <c r="C256" s="10"/>
      <c r="D256" s="10"/>
    </row>
    <row r="257" spans="3:4">
      <c r="C257" s="10"/>
      <c r="D257" s="10"/>
    </row>
    <row r="258" spans="3:4">
      <c r="C258" s="10"/>
      <c r="D258" s="10"/>
    </row>
    <row r="259" spans="3:4">
      <c r="C259" s="10"/>
      <c r="D259" s="10"/>
    </row>
    <row r="260" spans="3:4">
      <c r="C260" s="10"/>
      <c r="D260" s="10"/>
    </row>
    <row r="261" spans="3:4">
      <c r="C261" s="10"/>
      <c r="D261" s="10"/>
    </row>
    <row r="262" spans="3:4">
      <c r="C262" s="10"/>
      <c r="D262" s="10"/>
    </row>
    <row r="263" spans="3:4">
      <c r="C263" s="10"/>
      <c r="D263" s="10"/>
    </row>
    <row r="264" spans="3:4">
      <c r="C264" s="10"/>
      <c r="D264" s="10"/>
    </row>
    <row r="265" spans="3:4">
      <c r="C265" s="10"/>
      <c r="D265" s="10"/>
    </row>
    <row r="266" spans="3:4">
      <c r="C266" s="10"/>
      <c r="D266" s="10"/>
    </row>
    <row r="267" spans="3:4">
      <c r="C267" s="10"/>
      <c r="D267" s="10"/>
    </row>
    <row r="268" spans="3:4">
      <c r="C268" s="10"/>
      <c r="D268" s="10"/>
    </row>
    <row r="269" spans="3:4">
      <c r="C269" s="10"/>
      <c r="D269" s="10"/>
    </row>
    <row r="270" spans="3:4">
      <c r="C270" s="10"/>
      <c r="D270" s="10"/>
    </row>
    <row r="271" spans="3:4">
      <c r="C271" s="10"/>
      <c r="D271" s="10"/>
    </row>
    <row r="272" spans="3:4">
      <c r="C272" s="10"/>
      <c r="D272" s="10"/>
    </row>
    <row r="273" spans="3:4">
      <c r="C273" s="10"/>
      <c r="D273" s="10"/>
    </row>
    <row r="274" spans="3:4">
      <c r="C274" s="10"/>
      <c r="D274" s="10"/>
    </row>
    <row r="275" spans="3:4">
      <c r="C275" s="10"/>
      <c r="D275" s="10"/>
    </row>
    <row r="276" spans="3:4">
      <c r="C276" s="10"/>
      <c r="D276" s="10"/>
    </row>
    <row r="277" spans="3:4">
      <c r="C277" s="10"/>
      <c r="D277" s="10"/>
    </row>
    <row r="278" spans="3:4">
      <c r="C278" s="10"/>
      <c r="D278" s="10"/>
    </row>
    <row r="279" spans="3:4">
      <c r="C279" s="10"/>
      <c r="D279" s="10"/>
    </row>
    <row r="280" spans="3:4">
      <c r="C280" s="10"/>
      <c r="D280" s="10"/>
    </row>
    <row r="281" spans="3:4">
      <c r="C281" s="10"/>
      <c r="D281" s="10"/>
    </row>
    <row r="282" spans="3:4">
      <c r="C282" s="10"/>
      <c r="D282" s="10"/>
    </row>
    <row r="283" spans="3:4">
      <c r="C283" s="10"/>
      <c r="D283" s="10"/>
    </row>
    <row r="284" spans="3:4">
      <c r="C284" s="10"/>
      <c r="D284" s="10"/>
    </row>
    <row r="285" spans="3:4">
      <c r="C285" s="10"/>
      <c r="D285" s="10"/>
    </row>
    <row r="286" spans="3:4">
      <c r="C286" s="10"/>
      <c r="D286" s="10"/>
    </row>
    <row r="287" spans="3:4">
      <c r="C287" s="10"/>
      <c r="D287" s="10"/>
    </row>
    <row r="288" spans="3:4">
      <c r="C288" s="10"/>
      <c r="D288" s="10"/>
    </row>
    <row r="289" spans="3:4">
      <c r="C289" s="10"/>
      <c r="D289" s="10"/>
    </row>
    <row r="290" spans="3:4">
      <c r="C290" s="10"/>
      <c r="D290" s="10"/>
    </row>
    <row r="291" spans="3:4">
      <c r="C291" s="10"/>
      <c r="D291" s="10"/>
    </row>
    <row r="292" spans="3:4">
      <c r="C292" s="10"/>
      <c r="D292" s="10"/>
    </row>
    <row r="293" spans="3:4">
      <c r="C293" s="10"/>
      <c r="D293" s="10"/>
    </row>
    <row r="294" spans="3:4">
      <c r="C294" s="10"/>
      <c r="D294" s="10"/>
    </row>
    <row r="295" spans="3:4">
      <c r="C295" s="10"/>
      <c r="D295" s="10"/>
    </row>
    <row r="296" spans="3:4">
      <c r="C296" s="10"/>
      <c r="D296" s="10"/>
    </row>
    <row r="297" spans="3:4">
      <c r="C297" s="10"/>
      <c r="D297" s="10"/>
    </row>
    <row r="298" spans="3:4">
      <c r="C298" s="10"/>
      <c r="D298" s="10"/>
    </row>
    <row r="299" spans="3:4">
      <c r="C299" s="10"/>
      <c r="D299" s="10"/>
    </row>
    <row r="300" spans="3:4">
      <c r="C300" s="10"/>
      <c r="D300" s="10"/>
    </row>
    <row r="301" spans="3:4">
      <c r="C301" s="10"/>
      <c r="D301" s="10"/>
    </row>
    <row r="302" spans="3:4">
      <c r="C302" s="10"/>
      <c r="D302" s="10"/>
    </row>
    <row r="303" spans="3:4">
      <c r="C303" s="10"/>
      <c r="D303" s="10"/>
    </row>
    <row r="304" spans="3:4">
      <c r="C304" s="10"/>
      <c r="D304" s="10"/>
    </row>
    <row r="305" spans="3:4">
      <c r="C305" s="10"/>
      <c r="D305" s="10"/>
    </row>
    <row r="306" spans="3:4">
      <c r="C306" s="10"/>
      <c r="D306" s="10"/>
    </row>
    <row r="307" spans="3:4">
      <c r="C307" s="10"/>
      <c r="D307" s="10"/>
    </row>
    <row r="308" spans="3:4">
      <c r="C308" s="10"/>
      <c r="D308" s="10"/>
    </row>
    <row r="309" spans="3:4">
      <c r="C309" s="10"/>
      <c r="D309" s="10"/>
    </row>
    <row r="310" spans="3:4">
      <c r="C310" s="10"/>
      <c r="D310" s="10"/>
    </row>
    <row r="311" spans="3:4">
      <c r="C311" s="10"/>
      <c r="D311" s="10"/>
    </row>
    <row r="312" spans="3:4">
      <c r="C312" s="10"/>
      <c r="D312" s="10"/>
    </row>
    <row r="313" spans="3:4">
      <c r="C313" s="10"/>
      <c r="D313" s="10"/>
    </row>
    <row r="314" spans="3:4">
      <c r="C314" s="10"/>
      <c r="D314" s="10"/>
    </row>
    <row r="315" spans="3:4">
      <c r="C315" s="10"/>
      <c r="D315" s="10"/>
    </row>
    <row r="316" spans="3:4">
      <c r="C316" s="10"/>
      <c r="D316" s="10"/>
    </row>
    <row r="317" spans="3:4">
      <c r="C317" s="10"/>
      <c r="D317" s="10"/>
    </row>
    <row r="318" spans="3:4">
      <c r="C318" s="10"/>
      <c r="D318" s="10"/>
    </row>
    <row r="319" spans="3:4">
      <c r="C319" s="10"/>
      <c r="D319" s="10"/>
    </row>
    <row r="320" spans="3:4">
      <c r="C320" s="10"/>
      <c r="D320" s="10"/>
    </row>
    <row r="321" spans="3:4">
      <c r="C321" s="10"/>
      <c r="D321" s="10"/>
    </row>
    <row r="322" spans="3:4">
      <c r="C322" s="10"/>
      <c r="D322" s="10"/>
    </row>
    <row r="323" spans="3:4">
      <c r="C323" s="10"/>
      <c r="D323" s="10"/>
    </row>
    <row r="324" spans="3:4">
      <c r="C324" s="10"/>
      <c r="D324" s="10"/>
    </row>
    <row r="325" spans="3:4">
      <c r="C325" s="10"/>
      <c r="D325" s="10"/>
    </row>
    <row r="326" spans="3:4">
      <c r="C326" s="10"/>
      <c r="D326" s="10"/>
    </row>
    <row r="327" spans="3:4">
      <c r="C327" s="10"/>
      <c r="D327" s="10"/>
    </row>
    <row r="328" spans="3:4">
      <c r="C328" s="10"/>
      <c r="D328" s="10"/>
    </row>
    <row r="329" spans="3:4">
      <c r="C329" s="10"/>
      <c r="D329" s="10"/>
    </row>
    <row r="330" spans="3:4">
      <c r="C330" s="10"/>
      <c r="D330" s="10"/>
    </row>
    <row r="331" spans="3:4">
      <c r="C331" s="10"/>
      <c r="D331" s="10"/>
    </row>
    <row r="332" spans="3:4">
      <c r="C332" s="10"/>
      <c r="D332" s="10"/>
    </row>
    <row r="333" spans="3:4">
      <c r="C333" s="10"/>
      <c r="D333" s="10"/>
    </row>
    <row r="334" spans="3:4">
      <c r="C334" s="10"/>
      <c r="D334" s="10"/>
    </row>
    <row r="335" spans="3:4">
      <c r="C335" s="10"/>
      <c r="D335" s="10"/>
    </row>
    <row r="336" spans="3:4">
      <c r="C336" s="10"/>
      <c r="D336" s="10"/>
    </row>
    <row r="337" spans="3:4">
      <c r="C337" s="10"/>
      <c r="D337" s="10"/>
    </row>
    <row r="338" spans="3:4">
      <c r="C338" s="10"/>
      <c r="D338" s="10"/>
    </row>
    <row r="339" spans="3:4">
      <c r="C339" s="10"/>
      <c r="D339" s="10"/>
    </row>
    <row r="340" spans="3:4">
      <c r="C340" s="10"/>
      <c r="D340" s="10"/>
    </row>
    <row r="341" spans="3:4">
      <c r="C341" s="10"/>
      <c r="D341" s="10"/>
    </row>
    <row r="342" spans="3:4">
      <c r="C342" s="10"/>
      <c r="D342" s="10"/>
    </row>
    <row r="343" spans="3:4">
      <c r="C343" s="10"/>
      <c r="D343" s="10"/>
    </row>
    <row r="344" spans="3:4">
      <c r="C344" s="10"/>
      <c r="D344" s="10"/>
    </row>
    <row r="345" spans="3:4">
      <c r="C345" s="10"/>
      <c r="D345" s="10"/>
    </row>
    <row r="346" spans="3:4">
      <c r="C346" s="10"/>
      <c r="D346" s="10"/>
    </row>
    <row r="347" spans="3:4">
      <c r="C347" s="10"/>
      <c r="D347" s="10"/>
    </row>
    <row r="348" spans="3:4">
      <c r="C348" s="10"/>
      <c r="D348" s="10"/>
    </row>
    <row r="349" spans="3:4">
      <c r="C349" s="10"/>
      <c r="D349" s="10"/>
    </row>
    <row r="350" spans="3:4">
      <c r="C350" s="10"/>
      <c r="D350" s="10"/>
    </row>
    <row r="351" spans="3:4">
      <c r="C351" s="10"/>
      <c r="D351" s="10"/>
    </row>
    <row r="352" spans="3:4">
      <c r="C352" s="10"/>
      <c r="D352" s="10"/>
    </row>
    <row r="353" spans="3:4">
      <c r="C353" s="10"/>
      <c r="D353" s="10"/>
    </row>
    <row r="354" spans="3:4">
      <c r="C354" s="10"/>
      <c r="D354" s="10"/>
    </row>
    <row r="355" spans="3:4">
      <c r="C355" s="10"/>
      <c r="D355" s="10"/>
    </row>
    <row r="356" spans="3:4">
      <c r="C356" s="10"/>
      <c r="D356" s="10"/>
    </row>
    <row r="357" spans="3:4">
      <c r="C357" s="10"/>
      <c r="D357" s="10"/>
    </row>
    <row r="358" spans="3:4">
      <c r="C358" s="10"/>
      <c r="D358" s="10"/>
    </row>
    <row r="359" spans="3:4">
      <c r="C359" s="10"/>
      <c r="D359" s="10"/>
    </row>
    <row r="360" spans="3:4">
      <c r="C360" s="10"/>
      <c r="D360" s="10"/>
    </row>
    <row r="361" spans="3:4">
      <c r="C361" s="10"/>
      <c r="D361" s="10"/>
    </row>
    <row r="362" spans="3:4">
      <c r="C362" s="10"/>
      <c r="D362" s="10"/>
    </row>
    <row r="363" spans="3:4">
      <c r="C363" s="10"/>
      <c r="D363" s="10"/>
    </row>
    <row r="364" spans="3:4">
      <c r="C364" s="10"/>
      <c r="D364" s="10"/>
    </row>
    <row r="365" spans="3:4">
      <c r="C365" s="10"/>
      <c r="D365" s="10"/>
    </row>
    <row r="366" spans="3:4">
      <c r="C366" s="10"/>
      <c r="D366" s="10"/>
    </row>
    <row r="367" spans="3:4">
      <c r="C367" s="10"/>
      <c r="D367" s="10"/>
    </row>
    <row r="368" spans="3:4">
      <c r="C368" s="10"/>
      <c r="D368" s="10"/>
    </row>
    <row r="369" spans="3:4">
      <c r="C369" s="10"/>
      <c r="D369" s="10"/>
    </row>
    <row r="370" spans="3:4">
      <c r="C370" s="10"/>
      <c r="D370" s="10"/>
    </row>
    <row r="371" spans="3:4">
      <c r="C371" s="10"/>
      <c r="D371" s="10"/>
    </row>
    <row r="372" spans="3:4">
      <c r="C372" s="10"/>
      <c r="D372" s="10"/>
    </row>
    <row r="373" spans="3:4">
      <c r="C373" s="10"/>
      <c r="D373" s="10"/>
    </row>
    <row r="374" spans="3:4">
      <c r="C374" s="10"/>
      <c r="D374" s="10"/>
    </row>
    <row r="375" spans="3:4">
      <c r="C375" s="10"/>
      <c r="D375" s="10"/>
    </row>
    <row r="376" spans="3:4">
      <c r="C376" s="10"/>
      <c r="D376" s="10"/>
    </row>
    <row r="377" spans="3:4">
      <c r="C377" s="10"/>
      <c r="D377" s="10"/>
    </row>
    <row r="378" spans="3:4">
      <c r="C378" s="10"/>
      <c r="D378" s="10"/>
    </row>
    <row r="379" spans="3:4">
      <c r="C379" s="10"/>
      <c r="D379" s="10"/>
    </row>
    <row r="380" spans="3:4">
      <c r="C380" s="10"/>
      <c r="D380" s="10"/>
    </row>
    <row r="381" spans="3:4">
      <c r="C381" s="10"/>
      <c r="D381" s="10"/>
    </row>
    <row r="382" spans="3:4">
      <c r="C382" s="10"/>
      <c r="D382" s="10"/>
    </row>
    <row r="383" spans="3:4">
      <c r="C383" s="10"/>
      <c r="D383" s="10"/>
    </row>
    <row r="384" spans="3:4">
      <c r="C384" s="10"/>
      <c r="D384" s="10"/>
    </row>
    <row r="385" spans="3:4">
      <c r="C385" s="10"/>
      <c r="D385" s="10"/>
    </row>
    <row r="386" spans="3:4">
      <c r="C386" s="10"/>
      <c r="D386" s="10"/>
    </row>
    <row r="387" spans="3:4">
      <c r="C387" s="10"/>
      <c r="D387" s="10"/>
    </row>
    <row r="388" spans="3:4">
      <c r="C388" s="10"/>
      <c r="D388" s="10"/>
    </row>
    <row r="389" spans="3:4">
      <c r="C389" s="10"/>
      <c r="D389" s="10"/>
    </row>
    <row r="390" spans="3:4">
      <c r="C390" s="10"/>
      <c r="D390" s="10"/>
    </row>
    <row r="391" spans="3:4">
      <c r="C391" s="10"/>
      <c r="D391" s="10"/>
    </row>
    <row r="392" spans="3:4">
      <c r="C392" s="10"/>
      <c r="D392" s="10"/>
    </row>
    <row r="393" spans="3:4">
      <c r="C393" s="10"/>
      <c r="D393" s="10"/>
    </row>
    <row r="394" spans="3:4">
      <c r="C394" s="10"/>
      <c r="D394" s="10"/>
    </row>
    <row r="395" spans="3:4">
      <c r="C395" s="10"/>
      <c r="D395" s="10"/>
    </row>
    <row r="396" spans="3:4">
      <c r="C396" s="10"/>
      <c r="D396" s="10"/>
    </row>
    <row r="397" spans="3:4">
      <c r="C397" s="10"/>
      <c r="D397" s="10"/>
    </row>
    <row r="398" spans="3:4">
      <c r="C398" s="10"/>
      <c r="D398" s="10"/>
    </row>
    <row r="399" spans="3:4">
      <c r="C399" s="10"/>
      <c r="D399" s="10"/>
    </row>
    <row r="400" spans="3:4">
      <c r="C400" s="10"/>
      <c r="D400" s="10"/>
    </row>
    <row r="401" spans="3:4">
      <c r="C401" s="10"/>
      <c r="D401" s="10"/>
    </row>
    <row r="402" spans="3:4">
      <c r="C402" s="10"/>
      <c r="D402" s="10"/>
    </row>
    <row r="403" spans="3:4">
      <c r="C403" s="10"/>
      <c r="D403" s="10"/>
    </row>
    <row r="404" spans="3:4">
      <c r="C404" s="10"/>
      <c r="D404" s="10"/>
    </row>
    <row r="405" spans="3:4">
      <c r="C405" s="10"/>
      <c r="D405" s="10"/>
    </row>
    <row r="406" spans="3:4">
      <c r="C406" s="10"/>
      <c r="D406" s="10"/>
    </row>
    <row r="407" spans="3:4">
      <c r="C407" s="10"/>
      <c r="D407" s="10"/>
    </row>
    <row r="408" spans="3:4">
      <c r="C408" s="10"/>
      <c r="D408" s="10"/>
    </row>
    <row r="409" spans="3:4">
      <c r="C409" s="10"/>
      <c r="D409" s="10"/>
    </row>
    <row r="410" spans="3:4">
      <c r="C410" s="10"/>
      <c r="D410" s="10"/>
    </row>
    <row r="411" spans="3:4">
      <c r="C411" s="10"/>
      <c r="D411" s="10"/>
    </row>
    <row r="412" spans="3:4">
      <c r="C412" s="10"/>
      <c r="D412" s="10"/>
    </row>
    <row r="413" spans="3:4">
      <c r="C413" s="10"/>
      <c r="D413" s="10"/>
    </row>
    <row r="414" spans="3:4">
      <c r="C414" s="10"/>
      <c r="D414" s="10"/>
    </row>
    <row r="415" spans="3:4">
      <c r="C415" s="10"/>
      <c r="D415" s="10"/>
    </row>
    <row r="416" spans="3:4">
      <c r="C416" s="10"/>
      <c r="D416" s="10"/>
    </row>
    <row r="417" spans="3:4">
      <c r="C417" s="10"/>
      <c r="D417" s="10"/>
    </row>
    <row r="418" spans="3:4">
      <c r="C418" s="10"/>
      <c r="D418" s="10"/>
    </row>
    <row r="419" spans="3:4">
      <c r="C419" s="10"/>
      <c r="D419" s="10"/>
    </row>
    <row r="420" spans="3:4">
      <c r="C420" s="10"/>
      <c r="D420" s="10"/>
    </row>
    <row r="421" spans="3:4">
      <c r="C421" s="10"/>
      <c r="D421" s="10"/>
    </row>
    <row r="422" spans="3:4">
      <c r="C422" s="10"/>
      <c r="D422" s="10"/>
    </row>
    <row r="423" spans="3:4">
      <c r="C423" s="10"/>
      <c r="D423" s="10"/>
    </row>
    <row r="424" spans="3:4">
      <c r="C424" s="10"/>
      <c r="D424" s="10"/>
    </row>
    <row r="425" spans="3:4">
      <c r="C425" s="10"/>
      <c r="D425" s="10"/>
    </row>
    <row r="426" spans="3:4">
      <c r="C426" s="10"/>
      <c r="D426" s="10"/>
    </row>
    <row r="427" spans="3:4">
      <c r="C427" s="10"/>
      <c r="D427" s="10"/>
    </row>
    <row r="428" spans="3:4">
      <c r="C428" s="10"/>
      <c r="D428" s="10"/>
    </row>
    <row r="429" spans="3:4">
      <c r="C429" s="10"/>
      <c r="D429" s="10"/>
    </row>
    <row r="430" spans="3:4">
      <c r="C430" s="10"/>
      <c r="D430" s="10"/>
    </row>
    <row r="431" spans="3:4">
      <c r="C431" s="10"/>
      <c r="D431" s="10"/>
    </row>
    <row r="432" spans="3:4">
      <c r="C432" s="10"/>
      <c r="D432" s="10"/>
    </row>
    <row r="433" spans="3:4">
      <c r="C433" s="10"/>
      <c r="D433" s="10"/>
    </row>
    <row r="434" spans="3:4">
      <c r="C434" s="10"/>
      <c r="D434" s="10"/>
    </row>
    <row r="435" spans="3:4">
      <c r="C435" s="10"/>
      <c r="D435" s="10"/>
    </row>
    <row r="436" spans="3:4">
      <c r="C436" s="10"/>
      <c r="D436" s="10"/>
    </row>
    <row r="437" spans="3:4">
      <c r="C437" s="10"/>
      <c r="D437" s="10"/>
    </row>
    <row r="438" spans="3:4">
      <c r="C438" s="10"/>
      <c r="D438" s="10"/>
    </row>
    <row r="439" spans="3:4">
      <c r="C439" s="10"/>
      <c r="D439" s="10"/>
    </row>
    <row r="440" spans="3:4">
      <c r="C440" s="10"/>
      <c r="D440" s="10"/>
    </row>
    <row r="441" spans="3:4">
      <c r="C441" s="10"/>
      <c r="D441" s="10"/>
    </row>
    <row r="442" spans="3:4">
      <c r="C442" s="10"/>
      <c r="D442" s="10"/>
    </row>
    <row r="443" spans="3:4">
      <c r="C443" s="10"/>
      <c r="D443" s="10"/>
    </row>
    <row r="444" spans="3:4">
      <c r="C444" s="10"/>
      <c r="D444" s="10"/>
    </row>
    <row r="445" spans="3:4">
      <c r="C445" s="10"/>
      <c r="D445" s="10"/>
    </row>
    <row r="446" spans="3:4">
      <c r="C446" s="10"/>
      <c r="D446" s="10"/>
    </row>
    <row r="447" spans="3:4">
      <c r="C447" s="10"/>
      <c r="D447" s="10"/>
    </row>
    <row r="448" spans="3:4">
      <c r="C448" s="10"/>
      <c r="D448" s="10"/>
    </row>
    <row r="449" spans="3:4">
      <c r="C449" s="10"/>
      <c r="D449" s="10"/>
    </row>
    <row r="450" spans="3:4">
      <c r="C450" s="10"/>
      <c r="D450" s="10"/>
    </row>
    <row r="451" spans="3:4">
      <c r="C451" s="10"/>
      <c r="D451" s="10"/>
    </row>
    <row r="452" spans="3:4">
      <c r="C452" s="10"/>
      <c r="D452" s="10"/>
    </row>
    <row r="453" spans="3:4">
      <c r="C453" s="10"/>
      <c r="D453" s="10"/>
    </row>
    <row r="454" spans="3:4">
      <c r="C454" s="10"/>
      <c r="D454" s="10"/>
    </row>
    <row r="455" spans="3:4">
      <c r="C455" s="10"/>
      <c r="D455" s="10"/>
    </row>
    <row r="456" spans="3:4">
      <c r="C456" s="10"/>
      <c r="D456" s="10"/>
    </row>
  </sheetData>
  <mergeCells count="8">
    <mergeCell ref="A6:G6"/>
    <mergeCell ref="A8:G8"/>
    <mergeCell ref="A1:A2"/>
    <mergeCell ref="B1:G1"/>
    <mergeCell ref="B2:F2"/>
    <mergeCell ref="B3:G3"/>
    <mergeCell ref="B4:F4"/>
    <mergeCell ref="B5:F5"/>
  </mergeCells>
  <pageMargins left="0.7" right="0.38187500000000002" top="0.41666666666666669" bottom="0.75" header="0.3" footer="0.3"/>
  <pageSetup paperSize="9" scale="95" fitToHeight="0" orientation="landscape" r:id="rId2"/>
  <headerFooter>
    <oddFooter>&amp;C&amp;8“La DTA se reserva el derecho de modificar el formato de este formulario sin previo aviso”&amp;R&amp;"-,Negrita"&amp;8Página &amp;P de &amp;N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pageSetUpPr fitToPage="1"/>
  </sheetPr>
  <dimension ref="A1:G456"/>
  <sheetViews>
    <sheetView showGridLines="0" view="pageBreakPreview" zoomScaleNormal="100" zoomScaleSheetLayoutView="100" workbookViewId="0">
      <selection activeCell="C22" sqref="C22:D22"/>
    </sheetView>
  </sheetViews>
  <sheetFormatPr baseColWidth="10" defaultColWidth="3.5703125" defaultRowHeight="15"/>
  <cols>
    <col min="1" max="1" width="10.42578125" style="10" customWidth="1"/>
    <col min="2" max="2" width="4.85546875" style="151" customWidth="1"/>
    <col min="3" max="3" width="15.85546875" style="150" customWidth="1"/>
    <col min="4" max="4" width="10.5703125" style="150" customWidth="1"/>
    <col min="5" max="5" width="36.140625" style="10" customWidth="1"/>
    <col min="6" max="6" width="24.7109375" style="10" customWidth="1"/>
    <col min="7" max="7" width="15.28515625" style="10" customWidth="1"/>
    <col min="8" max="16384" width="3.5703125" style="10"/>
  </cols>
  <sheetData>
    <row r="1" spans="1:7" customFormat="1" ht="15" customHeight="1">
      <c r="A1" s="198"/>
      <c r="B1" s="199" t="s">
        <v>0</v>
      </c>
      <c r="C1" s="199"/>
      <c r="D1" s="199"/>
      <c r="E1" s="199"/>
      <c r="F1" s="199"/>
      <c r="G1" s="199"/>
    </row>
    <row r="2" spans="1:7" customFormat="1" ht="38.25" customHeight="1">
      <c r="A2" s="198"/>
      <c r="B2" s="199" t="str">
        <f>'Resumen REV DOC'!B2:C2</f>
        <v>LISTA DE VERIFICACIÓN NB/ISO/IEC 17025</v>
      </c>
      <c r="C2" s="199"/>
      <c r="D2" s="199"/>
      <c r="E2" s="199"/>
      <c r="F2" s="199"/>
      <c r="G2" s="3" t="str">
        <f>'Resumen REV DOC'!D2</f>
        <v>DTA-FOR-142 A</v>
      </c>
    </row>
    <row r="3" spans="1:7" customFormat="1" ht="15" customHeight="1">
      <c r="A3" s="5" t="str">
        <f>'17025'!A3</f>
        <v>Versión 4</v>
      </c>
      <c r="B3" s="200" t="str">
        <f>'17025'!C3</f>
        <v>Vigente desde: 2024-09-05</v>
      </c>
      <c r="C3" s="200"/>
      <c r="D3" s="200"/>
      <c r="E3" s="200"/>
      <c r="F3" s="200"/>
      <c r="G3" s="200"/>
    </row>
    <row r="4" spans="1:7" customFormat="1">
      <c r="A4" s="6" t="s">
        <v>670</v>
      </c>
      <c r="B4" s="203">
        <f>'17025'!$B$18</f>
        <v>0</v>
      </c>
      <c r="C4" s="203"/>
      <c r="D4" s="203"/>
      <c r="E4" s="203"/>
      <c r="F4" s="203"/>
    </row>
    <row r="5" spans="1:7" customFormat="1">
      <c r="A5" s="6" t="s">
        <v>671</v>
      </c>
      <c r="B5" s="203">
        <f>'17025'!$B$19</f>
        <v>0</v>
      </c>
      <c r="C5" s="203"/>
      <c r="D5" s="203"/>
      <c r="E5" s="203"/>
      <c r="F5" s="203"/>
    </row>
    <row r="6" spans="1:7" customFormat="1">
      <c r="A6" s="214" t="s">
        <v>989</v>
      </c>
      <c r="B6" s="201"/>
      <c r="C6" s="201"/>
      <c r="D6" s="201"/>
      <c r="E6" s="201"/>
      <c r="F6" s="201"/>
      <c r="G6" s="201"/>
    </row>
    <row r="7" spans="1:7" customFormat="1">
      <c r="A7" s="215" t="s">
        <v>993</v>
      </c>
      <c r="B7" s="215"/>
      <c r="C7" s="215"/>
      <c r="D7" s="215"/>
      <c r="E7" s="215"/>
      <c r="F7" s="215"/>
      <c r="G7" s="215"/>
    </row>
    <row r="8" spans="1:7" customFormat="1" ht="30">
      <c r="B8" s="13"/>
      <c r="C8" s="172" t="s">
        <v>712</v>
      </c>
      <c r="D8" s="171" t="s">
        <v>697</v>
      </c>
      <c r="E8" s="10"/>
    </row>
    <row r="9" spans="1:7" customFormat="1">
      <c r="B9" s="11"/>
      <c r="C9" s="9"/>
      <c r="D9" s="9"/>
    </row>
    <row r="10" spans="1:7" s="151" customFormat="1" ht="30">
      <c r="B10" s="166" t="s">
        <v>713</v>
      </c>
      <c r="C10" s="166" t="s">
        <v>980</v>
      </c>
      <c r="D10" s="166" t="s">
        <v>669</v>
      </c>
      <c r="E10" s="166" t="s">
        <v>676</v>
      </c>
      <c r="F10" s="121" t="s">
        <v>991</v>
      </c>
    </row>
    <row r="11" spans="1:7">
      <c r="B11" s="169">
        <f>IF(LEN(C11)&gt;0,ROW(C11)-ROW($C$10),"")</f>
        <v>1</v>
      </c>
      <c r="C11" s="135" t="s">
        <v>737</v>
      </c>
      <c r="D11" s="135" t="s">
        <v>909</v>
      </c>
      <c r="E11" s="135" t="s">
        <v>995</v>
      </c>
      <c r="F11" s="124" t="s">
        <v>999</v>
      </c>
    </row>
    <row r="12" spans="1:7">
      <c r="B12" s="169" t="str">
        <f t="shared" ref="B12:B32" si="0">IF(LEN(C12)&gt;0,ROW(C12)-ROW($C$10),"")</f>
        <v/>
      </c>
      <c r="C12"/>
      <c r="D12"/>
      <c r="E12"/>
      <c r="F12" s="124"/>
    </row>
    <row r="13" spans="1:7" s="2" customFormat="1">
      <c r="B13" s="169" t="str">
        <f t="shared" si="0"/>
        <v/>
      </c>
      <c r="C13"/>
      <c r="D13"/>
      <c r="E13"/>
      <c r="F13" s="124"/>
    </row>
    <row r="14" spans="1:7">
      <c r="B14" s="169" t="str">
        <f t="shared" si="0"/>
        <v/>
      </c>
      <c r="C14" s="10"/>
      <c r="D14" s="10"/>
      <c r="F14" s="124"/>
    </row>
    <row r="15" spans="1:7">
      <c r="B15" s="169" t="str">
        <f t="shared" si="0"/>
        <v/>
      </c>
      <c r="C15" s="10"/>
      <c r="D15" s="10"/>
      <c r="F15" s="169"/>
    </row>
    <row r="16" spans="1:7">
      <c r="B16" s="169" t="str">
        <f t="shared" si="0"/>
        <v/>
      </c>
      <c r="C16" s="10"/>
      <c r="D16" s="10"/>
      <c r="F16" s="124"/>
    </row>
    <row r="17" spans="2:6">
      <c r="B17" s="169" t="str">
        <f t="shared" si="0"/>
        <v/>
      </c>
      <c r="C17" s="10"/>
      <c r="D17" s="10"/>
      <c r="F17" s="124"/>
    </row>
    <row r="18" spans="2:6">
      <c r="B18" s="169" t="str">
        <f t="shared" si="0"/>
        <v/>
      </c>
      <c r="C18" s="10"/>
      <c r="D18" s="10"/>
      <c r="F18" s="124"/>
    </row>
    <row r="19" spans="2:6">
      <c r="B19" s="169" t="str">
        <f t="shared" si="0"/>
        <v/>
      </c>
      <c r="C19" s="10"/>
      <c r="D19" s="10"/>
      <c r="F19" s="124"/>
    </row>
    <row r="20" spans="2:6">
      <c r="B20" s="169" t="str">
        <f t="shared" si="0"/>
        <v/>
      </c>
      <c r="C20" s="10"/>
      <c r="D20" s="10"/>
      <c r="F20" s="124"/>
    </row>
    <row r="21" spans="2:6">
      <c r="B21" s="169" t="str">
        <f t="shared" si="0"/>
        <v/>
      </c>
      <c r="C21" s="10"/>
      <c r="D21" s="10"/>
      <c r="F21" s="124"/>
    </row>
    <row r="22" spans="2:6">
      <c r="B22" s="169" t="str">
        <f t="shared" si="0"/>
        <v/>
      </c>
      <c r="C22" s="10"/>
      <c r="D22" s="10"/>
      <c r="F22" s="124"/>
    </row>
    <row r="23" spans="2:6">
      <c r="B23" s="169" t="str">
        <f t="shared" si="0"/>
        <v/>
      </c>
      <c r="C23" s="10"/>
      <c r="D23" s="10"/>
      <c r="F23" s="124"/>
    </row>
    <row r="24" spans="2:6">
      <c r="B24" s="169" t="str">
        <f t="shared" si="0"/>
        <v/>
      </c>
      <c r="C24" s="10"/>
      <c r="D24" s="10"/>
      <c r="F24" s="124"/>
    </row>
    <row r="25" spans="2:6">
      <c r="B25" s="169" t="str">
        <f t="shared" si="0"/>
        <v/>
      </c>
      <c r="C25" s="10"/>
      <c r="D25" s="10"/>
      <c r="F25" s="124"/>
    </row>
    <row r="26" spans="2:6">
      <c r="B26" s="169" t="str">
        <f t="shared" si="0"/>
        <v/>
      </c>
      <c r="C26" s="10"/>
      <c r="D26" s="10"/>
      <c r="F26" s="124"/>
    </row>
    <row r="27" spans="2:6">
      <c r="B27" s="169" t="str">
        <f t="shared" si="0"/>
        <v/>
      </c>
      <c r="C27" s="10"/>
      <c r="D27" s="10"/>
      <c r="F27" s="124"/>
    </row>
    <row r="28" spans="2:6">
      <c r="B28" s="169" t="str">
        <f t="shared" si="0"/>
        <v/>
      </c>
      <c r="C28" s="10"/>
      <c r="D28" s="10"/>
      <c r="F28" s="124"/>
    </row>
    <row r="29" spans="2:6">
      <c r="B29" s="169" t="str">
        <f t="shared" si="0"/>
        <v/>
      </c>
      <c r="C29" s="10"/>
      <c r="D29" s="10"/>
      <c r="F29" s="124"/>
    </row>
    <row r="30" spans="2:6">
      <c r="B30" s="169" t="str">
        <f t="shared" si="0"/>
        <v/>
      </c>
      <c r="C30" s="10"/>
      <c r="D30" s="10"/>
      <c r="F30" s="124"/>
    </row>
    <row r="31" spans="2:6">
      <c r="B31" s="169" t="str">
        <f t="shared" si="0"/>
        <v/>
      </c>
      <c r="C31" s="10"/>
      <c r="D31" s="10"/>
      <c r="F31" s="124"/>
    </row>
    <row r="32" spans="2:6">
      <c r="B32" s="169" t="str">
        <f t="shared" si="0"/>
        <v/>
      </c>
      <c r="C32" s="10"/>
      <c r="D32" s="10"/>
      <c r="F32" s="124"/>
    </row>
    <row r="33" spans="2:4">
      <c r="B33" s="167"/>
      <c r="C33" s="10"/>
      <c r="D33" s="10"/>
    </row>
    <row r="34" spans="2:4">
      <c r="B34" s="167"/>
      <c r="C34" s="10"/>
      <c r="D34" s="10"/>
    </row>
    <row r="35" spans="2:4">
      <c r="B35" s="167"/>
      <c r="C35" s="10"/>
      <c r="D35" s="10"/>
    </row>
    <row r="36" spans="2:4">
      <c r="B36" s="167"/>
      <c r="C36" s="10"/>
      <c r="D36" s="10"/>
    </row>
    <row r="37" spans="2:4">
      <c r="B37" s="167"/>
      <c r="C37" s="10"/>
      <c r="D37" s="10"/>
    </row>
    <row r="38" spans="2:4">
      <c r="B38" s="167"/>
      <c r="C38" s="10"/>
      <c r="D38" s="10"/>
    </row>
    <row r="39" spans="2:4">
      <c r="B39" s="167"/>
      <c r="C39" s="10"/>
      <c r="D39" s="10"/>
    </row>
    <row r="40" spans="2:4">
      <c r="B40" s="167"/>
      <c r="C40" s="10"/>
      <c r="D40" s="10"/>
    </row>
    <row r="41" spans="2:4">
      <c r="B41" s="167"/>
      <c r="C41" s="10"/>
      <c r="D41" s="10"/>
    </row>
    <row r="42" spans="2:4">
      <c r="B42" s="167"/>
      <c r="C42" s="10"/>
      <c r="D42" s="10"/>
    </row>
    <row r="43" spans="2:4">
      <c r="B43" s="167"/>
      <c r="C43" s="10"/>
      <c r="D43" s="10"/>
    </row>
    <row r="44" spans="2:4">
      <c r="B44" s="167"/>
      <c r="C44" s="10"/>
      <c r="D44" s="10"/>
    </row>
    <row r="45" spans="2:4">
      <c r="B45" s="167"/>
      <c r="C45" s="10"/>
      <c r="D45" s="10"/>
    </row>
    <row r="46" spans="2:4">
      <c r="B46" s="167"/>
      <c r="C46" s="10"/>
      <c r="D46" s="10"/>
    </row>
    <row r="47" spans="2:4">
      <c r="B47" s="167"/>
      <c r="C47" s="10"/>
      <c r="D47" s="10"/>
    </row>
    <row r="48" spans="2:4">
      <c r="B48" s="167"/>
      <c r="C48" s="10"/>
      <c r="D48" s="10"/>
    </row>
    <row r="49" spans="2:4">
      <c r="B49" s="167"/>
      <c r="C49" s="10"/>
      <c r="D49" s="10"/>
    </row>
    <row r="50" spans="2:4">
      <c r="B50" s="167"/>
      <c r="C50" s="10"/>
      <c r="D50" s="10"/>
    </row>
    <row r="51" spans="2:4">
      <c r="B51" s="167"/>
      <c r="C51" s="10"/>
      <c r="D51" s="10"/>
    </row>
    <row r="52" spans="2:4">
      <c r="B52" s="167"/>
      <c r="C52" s="10"/>
      <c r="D52" s="10"/>
    </row>
    <row r="53" spans="2:4">
      <c r="B53" s="167"/>
      <c r="C53" s="10"/>
      <c r="D53" s="10"/>
    </row>
    <row r="54" spans="2:4">
      <c r="B54" s="167"/>
      <c r="C54" s="10"/>
      <c r="D54" s="10"/>
    </row>
    <row r="55" spans="2:4">
      <c r="B55" s="167"/>
      <c r="C55" s="10"/>
      <c r="D55" s="10"/>
    </row>
    <row r="56" spans="2:4">
      <c r="B56" s="167"/>
      <c r="C56" s="10"/>
      <c r="D56" s="10"/>
    </row>
    <row r="57" spans="2:4">
      <c r="B57" s="167"/>
      <c r="C57" s="10"/>
      <c r="D57" s="10"/>
    </row>
    <row r="58" spans="2:4">
      <c r="B58" s="167"/>
      <c r="C58" s="10"/>
      <c r="D58" s="10"/>
    </row>
    <row r="59" spans="2:4">
      <c r="B59" s="167"/>
      <c r="C59" s="10"/>
      <c r="D59" s="10"/>
    </row>
    <row r="60" spans="2:4">
      <c r="B60" s="167"/>
      <c r="C60" s="10"/>
      <c r="D60" s="10"/>
    </row>
    <row r="61" spans="2:4">
      <c r="B61" s="167"/>
      <c r="C61" s="10"/>
      <c r="D61" s="10"/>
    </row>
    <row r="62" spans="2:4">
      <c r="B62" s="167"/>
      <c r="C62" s="10"/>
      <c r="D62" s="10"/>
    </row>
    <row r="63" spans="2:4">
      <c r="B63" s="167"/>
      <c r="C63" s="10"/>
      <c r="D63" s="10"/>
    </row>
    <row r="64" spans="2:4">
      <c r="B64" s="167"/>
      <c r="C64" s="10"/>
      <c r="D64" s="10"/>
    </row>
    <row r="65" spans="2:4">
      <c r="B65" s="167"/>
      <c r="C65" s="10"/>
      <c r="D65" s="10"/>
    </row>
    <row r="66" spans="2:4">
      <c r="B66" s="167"/>
      <c r="C66" s="10"/>
      <c r="D66" s="10"/>
    </row>
    <row r="67" spans="2:4">
      <c r="B67" s="167"/>
      <c r="C67" s="10"/>
      <c r="D67" s="10"/>
    </row>
    <row r="68" spans="2:4">
      <c r="B68" s="167"/>
      <c r="C68" s="10"/>
      <c r="D68" s="10"/>
    </row>
    <row r="69" spans="2:4">
      <c r="B69" s="167"/>
      <c r="C69" s="10"/>
      <c r="D69" s="10"/>
    </row>
    <row r="70" spans="2:4">
      <c r="B70" s="167"/>
      <c r="C70" s="10"/>
      <c r="D70" s="10"/>
    </row>
    <row r="71" spans="2:4">
      <c r="B71" s="167"/>
      <c r="C71" s="10"/>
      <c r="D71" s="10"/>
    </row>
    <row r="72" spans="2:4">
      <c r="B72" s="167"/>
      <c r="C72" s="10"/>
      <c r="D72" s="10"/>
    </row>
    <row r="73" spans="2:4">
      <c r="B73" s="167"/>
      <c r="C73" s="10"/>
      <c r="D73" s="10"/>
    </row>
    <row r="74" spans="2:4">
      <c r="B74" s="167"/>
      <c r="C74" s="10"/>
      <c r="D74" s="10"/>
    </row>
    <row r="75" spans="2:4">
      <c r="B75" s="167"/>
      <c r="C75" s="10"/>
      <c r="D75" s="10"/>
    </row>
    <row r="76" spans="2:4">
      <c r="B76" s="167"/>
      <c r="C76" s="10"/>
      <c r="D76" s="10"/>
    </row>
    <row r="77" spans="2:4">
      <c r="B77" s="167"/>
      <c r="C77" s="10"/>
      <c r="D77" s="10"/>
    </row>
    <row r="78" spans="2:4">
      <c r="B78" s="167"/>
      <c r="C78" s="10"/>
      <c r="D78" s="10"/>
    </row>
    <row r="79" spans="2:4">
      <c r="B79" s="167"/>
      <c r="C79" s="10"/>
      <c r="D79" s="10"/>
    </row>
    <row r="80" spans="2:4">
      <c r="B80" s="167"/>
      <c r="C80" s="10"/>
      <c r="D80" s="10"/>
    </row>
    <row r="81" spans="2:4">
      <c r="B81" s="167"/>
      <c r="C81" s="10"/>
      <c r="D81" s="10"/>
    </row>
    <row r="82" spans="2:4">
      <c r="B82" s="167"/>
      <c r="C82" s="10"/>
      <c r="D82" s="10"/>
    </row>
    <row r="83" spans="2:4">
      <c r="B83" s="167"/>
      <c r="C83" s="10"/>
      <c r="D83" s="10"/>
    </row>
    <row r="84" spans="2:4">
      <c r="B84" s="167"/>
      <c r="C84" s="10"/>
      <c r="D84" s="10"/>
    </row>
    <row r="85" spans="2:4">
      <c r="B85" s="167"/>
      <c r="C85" s="10"/>
      <c r="D85" s="10"/>
    </row>
    <row r="86" spans="2:4">
      <c r="B86" s="167"/>
      <c r="C86" s="10"/>
      <c r="D86" s="10"/>
    </row>
    <row r="87" spans="2:4">
      <c r="B87" s="167"/>
      <c r="C87" s="10"/>
      <c r="D87" s="10"/>
    </row>
    <row r="88" spans="2:4">
      <c r="B88" s="167"/>
      <c r="C88" s="10"/>
      <c r="D88" s="10"/>
    </row>
    <row r="89" spans="2:4">
      <c r="B89" s="167"/>
      <c r="C89" s="10"/>
      <c r="D89" s="10"/>
    </row>
    <row r="90" spans="2:4">
      <c r="B90" s="167"/>
      <c r="C90" s="10"/>
      <c r="D90" s="10"/>
    </row>
    <row r="91" spans="2:4">
      <c r="B91" s="167"/>
      <c r="C91" s="10"/>
      <c r="D91" s="10"/>
    </row>
    <row r="92" spans="2:4">
      <c r="B92" s="167"/>
      <c r="C92" s="10"/>
      <c r="D92" s="10"/>
    </row>
    <row r="93" spans="2:4">
      <c r="B93" s="167"/>
      <c r="C93" s="10"/>
      <c r="D93" s="10"/>
    </row>
    <row r="94" spans="2:4">
      <c r="B94" s="167"/>
      <c r="C94" s="10"/>
      <c r="D94" s="10"/>
    </row>
    <row r="95" spans="2:4">
      <c r="B95" s="167"/>
      <c r="C95" s="10"/>
      <c r="D95" s="10"/>
    </row>
    <row r="96" spans="2:4">
      <c r="B96" s="167"/>
      <c r="C96" s="10"/>
      <c r="D96" s="10"/>
    </row>
    <row r="97" spans="2:4">
      <c r="B97" s="167"/>
      <c r="C97" s="10"/>
      <c r="D97" s="10"/>
    </row>
    <row r="98" spans="2:4">
      <c r="B98" s="167"/>
      <c r="C98" s="10"/>
      <c r="D98" s="10"/>
    </row>
    <row r="99" spans="2:4">
      <c r="B99" s="167"/>
      <c r="C99" s="10"/>
      <c r="D99" s="10"/>
    </row>
    <row r="100" spans="2:4">
      <c r="B100" s="167"/>
      <c r="C100" s="10"/>
      <c r="D100" s="10"/>
    </row>
    <row r="101" spans="2:4">
      <c r="B101" s="167"/>
      <c r="C101" s="10"/>
      <c r="D101" s="10"/>
    </row>
    <row r="102" spans="2:4">
      <c r="B102" s="167"/>
      <c r="C102" s="10"/>
      <c r="D102" s="10"/>
    </row>
    <row r="103" spans="2:4">
      <c r="B103" s="167"/>
      <c r="C103" s="10"/>
      <c r="D103" s="10"/>
    </row>
    <row r="104" spans="2:4">
      <c r="B104" s="167"/>
      <c r="C104" s="10"/>
      <c r="D104" s="10"/>
    </row>
    <row r="105" spans="2:4">
      <c r="B105" s="167"/>
      <c r="C105" s="10"/>
      <c r="D105" s="10"/>
    </row>
    <row r="106" spans="2:4">
      <c r="B106" s="167"/>
      <c r="C106" s="10"/>
      <c r="D106" s="10"/>
    </row>
    <row r="107" spans="2:4">
      <c r="B107" s="167"/>
      <c r="C107" s="10"/>
      <c r="D107" s="10"/>
    </row>
    <row r="108" spans="2:4">
      <c r="B108" s="167"/>
      <c r="C108" s="10"/>
      <c r="D108" s="10"/>
    </row>
    <row r="109" spans="2:4">
      <c r="B109" s="167"/>
      <c r="C109" s="10"/>
      <c r="D109" s="10"/>
    </row>
    <row r="110" spans="2:4">
      <c r="B110" s="167"/>
      <c r="C110" s="10"/>
      <c r="D110" s="10"/>
    </row>
    <row r="111" spans="2:4">
      <c r="B111" s="167"/>
      <c r="C111" s="10"/>
      <c r="D111" s="10"/>
    </row>
    <row r="112" spans="2:4">
      <c r="B112" s="167"/>
      <c r="C112" s="10"/>
      <c r="D112" s="10"/>
    </row>
    <row r="113" spans="2:4">
      <c r="B113" s="167"/>
      <c r="C113" s="10"/>
      <c r="D113" s="10"/>
    </row>
    <row r="114" spans="2:4">
      <c r="B114" s="167"/>
      <c r="C114" s="10"/>
      <c r="D114" s="10"/>
    </row>
    <row r="115" spans="2:4">
      <c r="B115" s="167"/>
      <c r="C115" s="10"/>
      <c r="D115" s="10"/>
    </row>
    <row r="116" spans="2:4">
      <c r="B116" s="167"/>
      <c r="C116" s="10"/>
      <c r="D116" s="10"/>
    </row>
    <row r="117" spans="2:4">
      <c r="B117" s="167"/>
      <c r="C117" s="10"/>
      <c r="D117" s="10"/>
    </row>
    <row r="118" spans="2:4">
      <c r="B118" s="167"/>
      <c r="C118" s="10"/>
      <c r="D118" s="10"/>
    </row>
    <row r="119" spans="2:4">
      <c r="B119" s="167"/>
      <c r="C119" s="10"/>
      <c r="D119" s="10"/>
    </row>
    <row r="120" spans="2:4">
      <c r="B120" s="167"/>
      <c r="C120" s="10"/>
      <c r="D120" s="10"/>
    </row>
    <row r="121" spans="2:4">
      <c r="B121" s="167"/>
      <c r="C121" s="10"/>
      <c r="D121" s="10"/>
    </row>
    <row r="122" spans="2:4">
      <c r="B122" s="167"/>
      <c r="C122" s="10"/>
      <c r="D122" s="10"/>
    </row>
    <row r="123" spans="2:4">
      <c r="B123" s="167"/>
      <c r="C123" s="10"/>
      <c r="D123" s="10"/>
    </row>
    <row r="124" spans="2:4">
      <c r="B124" s="167"/>
      <c r="C124" s="10"/>
      <c r="D124" s="10"/>
    </row>
    <row r="125" spans="2:4">
      <c r="B125" s="167"/>
      <c r="C125" s="10"/>
      <c r="D125" s="10"/>
    </row>
    <row r="126" spans="2:4">
      <c r="B126" s="167"/>
      <c r="C126" s="10"/>
      <c r="D126" s="10"/>
    </row>
    <row r="127" spans="2:4">
      <c r="B127" s="167"/>
      <c r="C127" s="10"/>
      <c r="D127" s="10"/>
    </row>
    <row r="128" spans="2:4">
      <c r="B128" s="167"/>
      <c r="C128" s="10"/>
      <c r="D128" s="10"/>
    </row>
    <row r="129" spans="2:4">
      <c r="B129" s="167"/>
      <c r="C129" s="10"/>
      <c r="D129" s="10"/>
    </row>
    <row r="130" spans="2:4">
      <c r="B130" s="167"/>
      <c r="C130" s="10"/>
      <c r="D130" s="10"/>
    </row>
    <row r="131" spans="2:4">
      <c r="B131" s="167"/>
      <c r="C131" s="10"/>
      <c r="D131" s="10"/>
    </row>
    <row r="132" spans="2:4">
      <c r="B132" s="167"/>
      <c r="C132" s="10"/>
      <c r="D132" s="10"/>
    </row>
    <row r="133" spans="2:4">
      <c r="B133" s="167"/>
      <c r="C133" s="10"/>
      <c r="D133" s="10"/>
    </row>
    <row r="134" spans="2:4">
      <c r="B134" s="167"/>
      <c r="C134" s="10"/>
      <c r="D134" s="10"/>
    </row>
    <row r="135" spans="2:4">
      <c r="B135" s="167"/>
      <c r="C135" s="10"/>
      <c r="D135" s="10"/>
    </row>
    <row r="136" spans="2:4">
      <c r="B136" s="167"/>
      <c r="C136" s="10"/>
      <c r="D136" s="10"/>
    </row>
    <row r="137" spans="2:4">
      <c r="B137" s="167"/>
      <c r="C137" s="10"/>
      <c r="D137" s="10"/>
    </row>
    <row r="138" spans="2:4">
      <c r="B138" s="167"/>
      <c r="C138" s="10"/>
      <c r="D138" s="10"/>
    </row>
    <row r="139" spans="2:4">
      <c r="B139" s="167"/>
      <c r="C139" s="10"/>
      <c r="D139" s="10"/>
    </row>
    <row r="140" spans="2:4">
      <c r="B140" s="167"/>
      <c r="C140" s="10"/>
      <c r="D140" s="10"/>
    </row>
    <row r="141" spans="2:4">
      <c r="B141" s="167"/>
      <c r="C141" s="10"/>
      <c r="D141" s="10"/>
    </row>
    <row r="142" spans="2:4">
      <c r="B142" s="167"/>
      <c r="C142" s="10"/>
      <c r="D142" s="10"/>
    </row>
    <row r="143" spans="2:4">
      <c r="B143" s="167"/>
      <c r="C143" s="10"/>
      <c r="D143" s="10"/>
    </row>
    <row r="144" spans="2:4">
      <c r="B144" s="167"/>
      <c r="C144" s="10"/>
      <c r="D144" s="10"/>
    </row>
    <row r="145" spans="2:4">
      <c r="B145" s="167"/>
      <c r="C145" s="10"/>
      <c r="D145" s="10"/>
    </row>
    <row r="146" spans="2:4">
      <c r="B146" s="167"/>
      <c r="C146" s="10"/>
      <c r="D146" s="10"/>
    </row>
    <row r="147" spans="2:4">
      <c r="B147" s="167"/>
      <c r="C147" s="10"/>
      <c r="D147" s="10"/>
    </row>
    <row r="148" spans="2:4">
      <c r="B148" s="167"/>
      <c r="C148" s="10"/>
      <c r="D148" s="10"/>
    </row>
    <row r="149" spans="2:4">
      <c r="B149" s="167"/>
      <c r="C149" s="10"/>
      <c r="D149" s="10"/>
    </row>
    <row r="150" spans="2:4">
      <c r="B150" s="167"/>
      <c r="C150" s="10"/>
      <c r="D150" s="10"/>
    </row>
    <row r="151" spans="2:4">
      <c r="B151" s="167"/>
      <c r="C151" s="10"/>
      <c r="D151" s="10"/>
    </row>
    <row r="152" spans="2:4">
      <c r="B152" s="167"/>
      <c r="C152" s="10"/>
      <c r="D152" s="10"/>
    </row>
    <row r="153" spans="2:4">
      <c r="B153" s="167"/>
      <c r="C153" s="10"/>
      <c r="D153" s="10"/>
    </row>
    <row r="154" spans="2:4">
      <c r="B154" s="167"/>
      <c r="C154" s="10"/>
      <c r="D154" s="10"/>
    </row>
    <row r="155" spans="2:4">
      <c r="B155" s="167"/>
      <c r="C155" s="10"/>
      <c r="D155" s="10"/>
    </row>
    <row r="156" spans="2:4">
      <c r="B156" s="167"/>
      <c r="C156" s="10"/>
      <c r="D156" s="10"/>
    </row>
    <row r="157" spans="2:4">
      <c r="B157" s="167"/>
      <c r="C157" s="10"/>
      <c r="D157" s="10"/>
    </row>
    <row r="158" spans="2:4">
      <c r="B158" s="167"/>
      <c r="C158" s="10"/>
      <c r="D158" s="10"/>
    </row>
    <row r="159" spans="2:4">
      <c r="B159" s="167"/>
      <c r="C159" s="10"/>
      <c r="D159" s="10"/>
    </row>
    <row r="160" spans="2:4">
      <c r="B160" s="167"/>
      <c r="C160" s="10"/>
      <c r="D160" s="10"/>
    </row>
    <row r="161" spans="2:4">
      <c r="B161" s="167"/>
      <c r="C161" s="10"/>
      <c r="D161" s="10"/>
    </row>
    <row r="162" spans="2:4">
      <c r="B162" s="167"/>
      <c r="C162" s="10"/>
      <c r="D162" s="10"/>
    </row>
    <row r="163" spans="2:4">
      <c r="B163" s="167"/>
      <c r="C163" s="10"/>
      <c r="D163" s="10"/>
    </row>
    <row r="164" spans="2:4">
      <c r="B164" s="167"/>
      <c r="C164" s="10"/>
      <c r="D164" s="10"/>
    </row>
    <row r="165" spans="2:4">
      <c r="B165" s="167"/>
      <c r="C165" s="10"/>
      <c r="D165" s="10"/>
    </row>
    <row r="166" spans="2:4">
      <c r="B166" s="167"/>
      <c r="C166" s="10"/>
      <c r="D166" s="10"/>
    </row>
    <row r="167" spans="2:4">
      <c r="B167" s="167"/>
      <c r="C167" s="10"/>
      <c r="D167" s="10"/>
    </row>
    <row r="168" spans="2:4">
      <c r="B168" s="167"/>
      <c r="C168" s="10"/>
      <c r="D168" s="10"/>
    </row>
    <row r="169" spans="2:4">
      <c r="B169" s="167"/>
      <c r="C169" s="10"/>
      <c r="D169" s="10"/>
    </row>
    <row r="170" spans="2:4">
      <c r="B170" s="167"/>
      <c r="C170" s="10"/>
      <c r="D170" s="10"/>
    </row>
    <row r="171" spans="2:4">
      <c r="B171" s="167"/>
      <c r="C171" s="10"/>
      <c r="D171" s="10"/>
    </row>
    <row r="172" spans="2:4">
      <c r="B172" s="167"/>
      <c r="C172" s="10"/>
      <c r="D172" s="10"/>
    </row>
    <row r="173" spans="2:4">
      <c r="B173" s="167"/>
      <c r="C173" s="10"/>
      <c r="D173" s="10"/>
    </row>
    <row r="174" spans="2:4">
      <c r="B174" s="167"/>
      <c r="C174" s="10"/>
      <c r="D174" s="10"/>
    </row>
    <row r="175" spans="2:4">
      <c r="B175" s="167"/>
      <c r="C175" s="10"/>
      <c r="D175" s="10"/>
    </row>
    <row r="176" spans="2:4">
      <c r="B176" s="167"/>
      <c r="C176" s="10"/>
      <c r="D176" s="10"/>
    </row>
    <row r="177" spans="2:4">
      <c r="B177" s="167"/>
      <c r="C177" s="10"/>
      <c r="D177" s="10"/>
    </row>
    <row r="178" spans="2:4">
      <c r="B178" s="167"/>
      <c r="C178" s="10"/>
      <c r="D178" s="10"/>
    </row>
    <row r="179" spans="2:4">
      <c r="B179" s="167"/>
      <c r="C179" s="10"/>
      <c r="D179" s="10"/>
    </row>
    <row r="180" spans="2:4">
      <c r="B180" s="167"/>
      <c r="C180" s="10"/>
      <c r="D180" s="10"/>
    </row>
    <row r="181" spans="2:4">
      <c r="B181" s="167"/>
      <c r="C181" s="10"/>
      <c r="D181" s="10"/>
    </row>
    <row r="182" spans="2:4">
      <c r="B182" s="167"/>
      <c r="C182" s="10"/>
      <c r="D182" s="10"/>
    </row>
    <row r="183" spans="2:4">
      <c r="B183" s="167"/>
      <c r="C183" s="10"/>
      <c r="D183" s="10"/>
    </row>
    <row r="184" spans="2:4">
      <c r="B184" s="167"/>
      <c r="C184" s="10"/>
      <c r="D184" s="10"/>
    </row>
    <row r="185" spans="2:4">
      <c r="B185" s="167"/>
      <c r="C185" s="10"/>
      <c r="D185" s="10"/>
    </row>
    <row r="186" spans="2:4">
      <c r="B186" s="167"/>
      <c r="C186" s="10"/>
      <c r="D186" s="10"/>
    </row>
    <row r="187" spans="2:4">
      <c r="B187" s="167"/>
      <c r="C187" s="10"/>
      <c r="D187" s="10"/>
    </row>
    <row r="188" spans="2:4">
      <c r="B188" s="167"/>
      <c r="C188" s="10"/>
      <c r="D188" s="10"/>
    </row>
    <row r="189" spans="2:4">
      <c r="B189" s="167"/>
      <c r="C189" s="10"/>
      <c r="D189" s="10"/>
    </row>
    <row r="190" spans="2:4">
      <c r="B190" s="167"/>
      <c r="C190" s="10"/>
      <c r="D190" s="10"/>
    </row>
    <row r="191" spans="2:4">
      <c r="B191" s="167"/>
      <c r="C191" s="10"/>
      <c r="D191" s="10"/>
    </row>
    <row r="192" spans="2:4">
      <c r="B192" s="167"/>
      <c r="C192" s="10"/>
      <c r="D192" s="10"/>
    </row>
    <row r="193" spans="2:4">
      <c r="B193" s="167"/>
      <c r="C193" s="10"/>
      <c r="D193" s="10"/>
    </row>
    <row r="194" spans="2:4">
      <c r="B194" s="167"/>
      <c r="C194" s="10"/>
      <c r="D194" s="10"/>
    </row>
    <row r="195" spans="2:4">
      <c r="B195" s="167"/>
      <c r="C195" s="10"/>
      <c r="D195" s="10"/>
    </row>
    <row r="196" spans="2:4">
      <c r="B196" s="167"/>
      <c r="C196" s="10"/>
      <c r="D196" s="10"/>
    </row>
    <row r="197" spans="2:4">
      <c r="B197" s="167"/>
      <c r="C197" s="10"/>
      <c r="D197" s="10"/>
    </row>
    <row r="198" spans="2:4">
      <c r="B198" s="167"/>
      <c r="C198" s="10"/>
      <c r="D198" s="10"/>
    </row>
    <row r="199" spans="2:4">
      <c r="B199" s="167"/>
      <c r="C199" s="10"/>
      <c r="D199" s="10"/>
    </row>
    <row r="200" spans="2:4">
      <c r="B200" s="167"/>
      <c r="C200" s="10"/>
      <c r="D200" s="10"/>
    </row>
    <row r="201" spans="2:4">
      <c r="B201" s="167"/>
      <c r="C201" s="10"/>
      <c r="D201" s="10"/>
    </row>
    <row r="202" spans="2:4">
      <c r="B202" s="167"/>
      <c r="C202" s="10"/>
      <c r="D202" s="10"/>
    </row>
    <row r="203" spans="2:4">
      <c r="B203" s="167"/>
      <c r="C203" s="10"/>
      <c r="D203" s="10"/>
    </row>
    <row r="204" spans="2:4">
      <c r="B204" s="167"/>
      <c r="C204" s="10"/>
      <c r="D204" s="10"/>
    </row>
    <row r="205" spans="2:4">
      <c r="B205" s="167"/>
      <c r="C205" s="10"/>
      <c r="D205" s="10"/>
    </row>
    <row r="206" spans="2:4">
      <c r="B206" s="167"/>
      <c r="C206" s="10"/>
      <c r="D206" s="10"/>
    </row>
    <row r="207" spans="2:4">
      <c r="B207" s="167"/>
      <c r="C207" s="10"/>
      <c r="D207" s="10"/>
    </row>
    <row r="208" spans="2:4">
      <c r="B208" s="167"/>
      <c r="C208" s="10"/>
      <c r="D208" s="10"/>
    </row>
    <row r="209" spans="2:4">
      <c r="B209" s="167"/>
      <c r="C209" s="10"/>
      <c r="D209" s="10"/>
    </row>
    <row r="210" spans="2:4">
      <c r="B210" s="167"/>
      <c r="C210" s="10"/>
      <c r="D210" s="10"/>
    </row>
    <row r="211" spans="2:4">
      <c r="B211" s="167"/>
      <c r="C211" s="10"/>
      <c r="D211" s="10"/>
    </row>
    <row r="212" spans="2:4">
      <c r="B212" s="167"/>
      <c r="C212" s="10"/>
      <c r="D212" s="10"/>
    </row>
    <row r="213" spans="2:4">
      <c r="B213" s="167"/>
      <c r="C213" s="10"/>
      <c r="D213" s="10"/>
    </row>
    <row r="214" spans="2:4">
      <c r="B214" s="167"/>
      <c r="C214" s="10"/>
      <c r="D214" s="10"/>
    </row>
    <row r="215" spans="2:4">
      <c r="B215" s="167"/>
      <c r="C215" s="10"/>
      <c r="D215" s="10"/>
    </row>
    <row r="216" spans="2:4">
      <c r="B216" s="167"/>
      <c r="C216" s="10"/>
      <c r="D216" s="10"/>
    </row>
    <row r="217" spans="2:4">
      <c r="B217" s="167"/>
      <c r="C217" s="10"/>
      <c r="D217" s="10"/>
    </row>
    <row r="218" spans="2:4">
      <c r="B218" s="167"/>
      <c r="C218" s="10"/>
      <c r="D218" s="10"/>
    </row>
    <row r="219" spans="2:4">
      <c r="B219" s="167"/>
      <c r="C219" s="10"/>
      <c r="D219" s="10"/>
    </row>
    <row r="220" spans="2:4">
      <c r="B220" s="167"/>
      <c r="C220" s="10"/>
      <c r="D220" s="10"/>
    </row>
    <row r="221" spans="2:4">
      <c r="B221" s="167"/>
      <c r="C221" s="10"/>
      <c r="D221" s="10"/>
    </row>
    <row r="222" spans="2:4">
      <c r="B222" s="167"/>
      <c r="C222" s="10"/>
      <c r="D222" s="10"/>
    </row>
    <row r="223" spans="2:4">
      <c r="B223" s="167"/>
      <c r="C223" s="10"/>
      <c r="D223" s="10"/>
    </row>
    <row r="224" spans="2:4">
      <c r="B224" s="167"/>
      <c r="C224" s="10"/>
      <c r="D224" s="10"/>
    </row>
    <row r="225" spans="2:4">
      <c r="B225" s="167"/>
      <c r="C225" s="10"/>
      <c r="D225" s="10"/>
    </row>
    <row r="226" spans="2:4">
      <c r="B226" s="167"/>
      <c r="C226" s="10"/>
      <c r="D226" s="10"/>
    </row>
    <row r="227" spans="2:4">
      <c r="B227" s="167"/>
      <c r="C227" s="10"/>
      <c r="D227" s="10"/>
    </row>
    <row r="228" spans="2:4">
      <c r="B228" s="167"/>
      <c r="C228" s="10"/>
      <c r="D228" s="10"/>
    </row>
    <row r="229" spans="2:4">
      <c r="B229" s="167"/>
      <c r="C229" s="10"/>
      <c r="D229" s="10"/>
    </row>
    <row r="230" spans="2:4">
      <c r="B230" s="167"/>
      <c r="C230" s="10"/>
      <c r="D230" s="10"/>
    </row>
    <row r="231" spans="2:4">
      <c r="B231" s="167"/>
      <c r="C231" s="10"/>
      <c r="D231" s="10"/>
    </row>
    <row r="232" spans="2:4">
      <c r="B232" s="167"/>
      <c r="C232" s="10"/>
      <c r="D232" s="10"/>
    </row>
    <row r="233" spans="2:4">
      <c r="B233" s="167"/>
      <c r="C233" s="10"/>
      <c r="D233" s="10"/>
    </row>
    <row r="234" spans="2:4">
      <c r="B234" s="167"/>
      <c r="C234" s="10"/>
      <c r="D234" s="10"/>
    </row>
    <row r="235" spans="2:4">
      <c r="B235" s="167"/>
      <c r="C235" s="10"/>
      <c r="D235" s="10"/>
    </row>
    <row r="236" spans="2:4">
      <c r="B236" s="167"/>
      <c r="C236" s="10"/>
      <c r="D236" s="10"/>
    </row>
    <row r="237" spans="2:4">
      <c r="B237" s="167"/>
      <c r="C237" s="10"/>
      <c r="D237" s="10"/>
    </row>
    <row r="238" spans="2:4">
      <c r="B238" s="167"/>
      <c r="C238" s="10"/>
      <c r="D238" s="10"/>
    </row>
    <row r="239" spans="2:4">
      <c r="B239" s="167"/>
      <c r="C239" s="10"/>
      <c r="D239" s="10"/>
    </row>
    <row r="240" spans="2:4">
      <c r="B240" s="167"/>
      <c r="C240" s="10"/>
      <c r="D240" s="10"/>
    </row>
    <row r="241" spans="2:4">
      <c r="B241" s="167"/>
      <c r="C241" s="10"/>
      <c r="D241" s="10"/>
    </row>
    <row r="242" spans="2:4">
      <c r="B242" s="167"/>
      <c r="C242" s="10"/>
      <c r="D242" s="10"/>
    </row>
    <row r="243" spans="2:4">
      <c r="B243" s="167"/>
      <c r="C243" s="10"/>
      <c r="D243" s="10"/>
    </row>
    <row r="244" spans="2:4">
      <c r="B244" s="167"/>
      <c r="C244" s="10"/>
      <c r="D244" s="10"/>
    </row>
    <row r="245" spans="2:4">
      <c r="B245" s="167"/>
      <c r="C245" s="10"/>
      <c r="D245" s="10"/>
    </row>
    <row r="246" spans="2:4">
      <c r="B246" s="167"/>
      <c r="C246" s="10"/>
      <c r="D246" s="10"/>
    </row>
    <row r="247" spans="2:4">
      <c r="B247" s="167"/>
      <c r="C247" s="10"/>
      <c r="D247" s="10"/>
    </row>
    <row r="248" spans="2:4">
      <c r="B248" s="167"/>
      <c r="C248" s="10"/>
      <c r="D248" s="10"/>
    </row>
    <row r="249" spans="2:4">
      <c r="B249" s="167"/>
      <c r="C249" s="10"/>
      <c r="D249" s="10"/>
    </row>
    <row r="250" spans="2:4">
      <c r="B250" s="167"/>
      <c r="C250" s="10"/>
      <c r="D250" s="10"/>
    </row>
    <row r="251" spans="2:4">
      <c r="B251" s="167"/>
      <c r="C251" s="10"/>
      <c r="D251" s="10"/>
    </row>
    <row r="252" spans="2:4">
      <c r="B252" s="167"/>
      <c r="C252" s="10"/>
      <c r="D252" s="10"/>
    </row>
    <row r="253" spans="2:4">
      <c r="B253" s="167"/>
      <c r="C253" s="10"/>
      <c r="D253" s="10"/>
    </row>
    <row r="254" spans="2:4">
      <c r="B254" s="167"/>
      <c r="C254" s="10"/>
      <c r="D254" s="10"/>
    </row>
    <row r="255" spans="2:4">
      <c r="B255" s="167"/>
      <c r="C255" s="10"/>
      <c r="D255" s="10"/>
    </row>
    <row r="256" spans="2:4">
      <c r="B256" s="167"/>
      <c r="C256" s="10"/>
      <c r="D256" s="10"/>
    </row>
    <row r="257" spans="2:4">
      <c r="B257" s="167"/>
      <c r="C257" s="10"/>
      <c r="D257" s="10"/>
    </row>
    <row r="258" spans="2:4">
      <c r="B258" s="167"/>
      <c r="C258" s="10"/>
      <c r="D258" s="10"/>
    </row>
    <row r="259" spans="2:4">
      <c r="B259" s="167"/>
      <c r="C259" s="10"/>
      <c r="D259" s="10"/>
    </row>
    <row r="260" spans="2:4">
      <c r="B260" s="167"/>
      <c r="C260" s="10"/>
      <c r="D260" s="10"/>
    </row>
    <row r="261" spans="2:4">
      <c r="B261" s="167"/>
      <c r="C261" s="10"/>
      <c r="D261" s="10"/>
    </row>
    <row r="262" spans="2:4">
      <c r="B262" s="167"/>
      <c r="C262" s="10"/>
      <c r="D262" s="10"/>
    </row>
    <row r="263" spans="2:4">
      <c r="B263" s="167"/>
      <c r="C263" s="10"/>
      <c r="D263" s="10"/>
    </row>
    <row r="264" spans="2:4">
      <c r="B264" s="167"/>
      <c r="C264" s="10"/>
      <c r="D264" s="10"/>
    </row>
    <row r="265" spans="2:4">
      <c r="B265" s="167"/>
      <c r="C265" s="10"/>
      <c r="D265" s="10"/>
    </row>
    <row r="266" spans="2:4">
      <c r="B266" s="167"/>
      <c r="C266" s="10"/>
      <c r="D266" s="10"/>
    </row>
    <row r="267" spans="2:4">
      <c r="B267" s="167"/>
      <c r="C267" s="10"/>
      <c r="D267" s="10"/>
    </row>
    <row r="268" spans="2:4">
      <c r="B268" s="167"/>
      <c r="C268" s="10"/>
      <c r="D268" s="10"/>
    </row>
    <row r="269" spans="2:4">
      <c r="B269" s="167"/>
      <c r="C269" s="10"/>
      <c r="D269" s="10"/>
    </row>
    <row r="270" spans="2:4">
      <c r="B270" s="167"/>
      <c r="C270" s="10"/>
      <c r="D270" s="10"/>
    </row>
    <row r="271" spans="2:4">
      <c r="B271" s="167"/>
      <c r="C271" s="10"/>
      <c r="D271" s="10"/>
    </row>
    <row r="272" spans="2:4">
      <c r="B272" s="167"/>
      <c r="C272" s="10"/>
      <c r="D272" s="10"/>
    </row>
    <row r="273" spans="2:4">
      <c r="B273" s="167"/>
      <c r="C273" s="10"/>
      <c r="D273" s="10"/>
    </row>
    <row r="274" spans="2:4">
      <c r="B274" s="167"/>
      <c r="C274" s="10"/>
      <c r="D274" s="10"/>
    </row>
    <row r="275" spans="2:4">
      <c r="B275" s="167"/>
      <c r="C275" s="10"/>
      <c r="D275" s="10"/>
    </row>
    <row r="276" spans="2:4">
      <c r="B276" s="167"/>
      <c r="C276" s="10"/>
      <c r="D276" s="10"/>
    </row>
    <row r="277" spans="2:4">
      <c r="B277" s="167"/>
      <c r="C277" s="10"/>
      <c r="D277" s="10"/>
    </row>
    <row r="278" spans="2:4">
      <c r="B278" s="167"/>
      <c r="C278" s="10"/>
      <c r="D278" s="10"/>
    </row>
    <row r="279" spans="2:4">
      <c r="B279" s="167"/>
      <c r="C279" s="10"/>
      <c r="D279" s="10"/>
    </row>
    <row r="280" spans="2:4">
      <c r="B280" s="167"/>
      <c r="C280" s="10"/>
      <c r="D280" s="10"/>
    </row>
    <row r="281" spans="2:4">
      <c r="B281" s="167"/>
      <c r="C281" s="10"/>
      <c r="D281" s="10"/>
    </row>
    <row r="282" spans="2:4">
      <c r="B282" s="167"/>
      <c r="C282" s="10"/>
      <c r="D282" s="10"/>
    </row>
    <row r="283" spans="2:4">
      <c r="B283" s="167"/>
      <c r="C283" s="10"/>
      <c r="D283" s="10"/>
    </row>
    <row r="284" spans="2:4">
      <c r="B284" s="167"/>
      <c r="C284" s="10"/>
      <c r="D284" s="10"/>
    </row>
    <row r="285" spans="2:4">
      <c r="B285" s="167"/>
      <c r="C285" s="10"/>
      <c r="D285" s="10"/>
    </row>
    <row r="286" spans="2:4">
      <c r="B286" s="167"/>
      <c r="C286" s="10"/>
      <c r="D286" s="10"/>
    </row>
    <row r="287" spans="2:4">
      <c r="B287" s="167"/>
      <c r="C287" s="10"/>
      <c r="D287" s="10"/>
    </row>
    <row r="288" spans="2:4">
      <c r="B288" s="167"/>
      <c r="C288" s="10"/>
      <c r="D288" s="10"/>
    </row>
    <row r="289" spans="2:4">
      <c r="B289" s="167"/>
      <c r="C289" s="10"/>
      <c r="D289" s="10"/>
    </row>
    <row r="290" spans="2:4">
      <c r="B290" s="167"/>
      <c r="C290" s="10"/>
      <c r="D290" s="10"/>
    </row>
    <row r="291" spans="2:4">
      <c r="B291" s="167"/>
      <c r="C291" s="10"/>
      <c r="D291" s="10"/>
    </row>
    <row r="292" spans="2:4">
      <c r="B292" s="167"/>
      <c r="C292" s="10"/>
      <c r="D292" s="10"/>
    </row>
    <row r="293" spans="2:4">
      <c r="B293" s="167"/>
      <c r="C293" s="10"/>
      <c r="D293" s="10"/>
    </row>
    <row r="294" spans="2:4">
      <c r="B294" s="167"/>
      <c r="C294" s="10"/>
      <c r="D294" s="10"/>
    </row>
    <row r="295" spans="2:4">
      <c r="B295" s="167"/>
      <c r="C295" s="10"/>
      <c r="D295" s="10"/>
    </row>
    <row r="296" spans="2:4">
      <c r="B296" s="167"/>
      <c r="C296" s="10"/>
      <c r="D296" s="10"/>
    </row>
    <row r="297" spans="2:4">
      <c r="B297" s="167"/>
      <c r="C297" s="10"/>
      <c r="D297" s="10"/>
    </row>
    <row r="298" spans="2:4">
      <c r="B298" s="167"/>
      <c r="C298" s="10"/>
      <c r="D298" s="10"/>
    </row>
    <row r="299" spans="2:4">
      <c r="B299" s="167"/>
      <c r="C299" s="10"/>
      <c r="D299" s="10"/>
    </row>
    <row r="300" spans="2:4">
      <c r="B300" s="167"/>
      <c r="C300" s="10"/>
      <c r="D300" s="10"/>
    </row>
    <row r="301" spans="2:4">
      <c r="B301" s="167"/>
      <c r="C301" s="10"/>
      <c r="D301" s="10"/>
    </row>
    <row r="302" spans="2:4">
      <c r="B302" s="167"/>
      <c r="C302" s="10"/>
      <c r="D302" s="10"/>
    </row>
    <row r="303" spans="2:4">
      <c r="B303" s="167"/>
      <c r="C303" s="10"/>
      <c r="D303" s="10"/>
    </row>
    <row r="304" spans="2:4">
      <c r="B304" s="167"/>
      <c r="C304" s="10"/>
      <c r="D304" s="10"/>
    </row>
    <row r="305" spans="2:4">
      <c r="B305" s="167"/>
      <c r="C305" s="10"/>
      <c r="D305" s="10"/>
    </row>
    <row r="306" spans="2:4">
      <c r="B306" s="167"/>
      <c r="C306" s="10"/>
      <c r="D306" s="10"/>
    </row>
    <row r="307" spans="2:4">
      <c r="B307" s="167"/>
      <c r="C307" s="10"/>
      <c r="D307" s="10"/>
    </row>
    <row r="308" spans="2:4">
      <c r="B308" s="167"/>
      <c r="C308" s="10"/>
      <c r="D308" s="10"/>
    </row>
    <row r="309" spans="2:4">
      <c r="B309" s="167"/>
      <c r="C309" s="10"/>
      <c r="D309" s="10"/>
    </row>
    <row r="310" spans="2:4">
      <c r="B310" s="167"/>
      <c r="C310" s="10"/>
      <c r="D310" s="10"/>
    </row>
    <row r="311" spans="2:4">
      <c r="B311" s="167"/>
      <c r="C311" s="10"/>
      <c r="D311" s="10"/>
    </row>
    <row r="312" spans="2:4">
      <c r="B312" s="167"/>
      <c r="C312" s="10"/>
      <c r="D312" s="10"/>
    </row>
    <row r="313" spans="2:4">
      <c r="B313" s="167"/>
      <c r="C313" s="10"/>
      <c r="D313" s="10"/>
    </row>
    <row r="314" spans="2:4">
      <c r="B314" s="167"/>
      <c r="C314" s="10"/>
      <c r="D314" s="10"/>
    </row>
    <row r="315" spans="2:4">
      <c r="B315" s="167"/>
      <c r="C315" s="10"/>
      <c r="D315" s="10"/>
    </row>
    <row r="316" spans="2:4">
      <c r="B316" s="167"/>
      <c r="C316" s="10"/>
      <c r="D316" s="10"/>
    </row>
    <row r="317" spans="2:4">
      <c r="B317" s="167"/>
      <c r="C317" s="10"/>
      <c r="D317" s="10"/>
    </row>
    <row r="318" spans="2:4">
      <c r="B318" s="167"/>
      <c r="C318" s="10"/>
      <c r="D318" s="10"/>
    </row>
    <row r="319" spans="2:4">
      <c r="B319" s="167"/>
      <c r="C319" s="10"/>
      <c r="D319" s="10"/>
    </row>
    <row r="320" spans="2:4">
      <c r="B320" s="167"/>
      <c r="C320" s="10"/>
      <c r="D320" s="10"/>
    </row>
    <row r="321" spans="2:4">
      <c r="B321" s="167"/>
      <c r="C321" s="10"/>
      <c r="D321" s="10"/>
    </row>
    <row r="322" spans="2:4">
      <c r="B322" s="167"/>
      <c r="C322" s="10"/>
      <c r="D322" s="10"/>
    </row>
    <row r="323" spans="2:4">
      <c r="B323" s="167"/>
      <c r="C323" s="10"/>
      <c r="D323" s="10"/>
    </row>
    <row r="324" spans="2:4">
      <c r="B324" s="167"/>
      <c r="C324" s="10"/>
      <c r="D324" s="10"/>
    </row>
    <row r="325" spans="2:4">
      <c r="B325" s="167"/>
      <c r="C325" s="10"/>
      <c r="D325" s="10"/>
    </row>
    <row r="326" spans="2:4">
      <c r="B326" s="167"/>
      <c r="C326" s="10"/>
      <c r="D326" s="10"/>
    </row>
    <row r="327" spans="2:4">
      <c r="B327" s="167"/>
      <c r="C327" s="10"/>
      <c r="D327" s="10"/>
    </row>
    <row r="328" spans="2:4">
      <c r="B328" s="167"/>
      <c r="C328" s="10"/>
      <c r="D328" s="10"/>
    </row>
    <row r="329" spans="2:4">
      <c r="B329" s="167"/>
      <c r="C329" s="10"/>
      <c r="D329" s="10"/>
    </row>
    <row r="330" spans="2:4">
      <c r="B330" s="167"/>
      <c r="C330" s="10"/>
      <c r="D330" s="10"/>
    </row>
    <row r="331" spans="2:4">
      <c r="B331" s="167"/>
      <c r="C331" s="10"/>
      <c r="D331" s="10"/>
    </row>
    <row r="332" spans="2:4">
      <c r="B332" s="167"/>
      <c r="C332" s="10"/>
      <c r="D332" s="10"/>
    </row>
    <row r="333" spans="2:4">
      <c r="B333" s="167"/>
      <c r="C333" s="10"/>
      <c r="D333" s="10"/>
    </row>
    <row r="334" spans="2:4">
      <c r="B334" s="167"/>
      <c r="C334" s="10"/>
      <c r="D334" s="10"/>
    </row>
    <row r="335" spans="2:4">
      <c r="B335" s="167"/>
      <c r="C335" s="10"/>
      <c r="D335" s="10"/>
    </row>
    <row r="336" spans="2:4">
      <c r="B336" s="167"/>
      <c r="C336" s="10"/>
      <c r="D336" s="10"/>
    </row>
    <row r="337" spans="2:4">
      <c r="B337" s="167"/>
      <c r="C337" s="10"/>
      <c r="D337" s="10"/>
    </row>
    <row r="338" spans="2:4">
      <c r="B338" s="167"/>
      <c r="C338" s="10"/>
      <c r="D338" s="10"/>
    </row>
    <row r="339" spans="2:4">
      <c r="B339" s="167"/>
      <c r="C339" s="10"/>
      <c r="D339" s="10"/>
    </row>
    <row r="340" spans="2:4">
      <c r="B340" s="167"/>
      <c r="C340" s="10"/>
      <c r="D340" s="10"/>
    </row>
    <row r="341" spans="2:4">
      <c r="B341" s="167"/>
      <c r="C341" s="10"/>
      <c r="D341" s="10"/>
    </row>
    <row r="342" spans="2:4">
      <c r="B342" s="167"/>
      <c r="C342" s="10"/>
      <c r="D342" s="10"/>
    </row>
    <row r="343" spans="2:4">
      <c r="B343" s="167"/>
      <c r="C343" s="10"/>
      <c r="D343" s="10"/>
    </row>
    <row r="344" spans="2:4">
      <c r="B344" s="167"/>
      <c r="C344" s="10"/>
      <c r="D344" s="10"/>
    </row>
    <row r="345" spans="2:4">
      <c r="B345" s="167"/>
      <c r="C345" s="10"/>
      <c r="D345" s="10"/>
    </row>
    <row r="346" spans="2:4">
      <c r="B346" s="167"/>
      <c r="C346" s="10"/>
      <c r="D346" s="10"/>
    </row>
    <row r="347" spans="2:4">
      <c r="B347" s="167"/>
      <c r="C347" s="10"/>
      <c r="D347" s="10"/>
    </row>
    <row r="348" spans="2:4">
      <c r="B348" s="167"/>
      <c r="C348" s="10"/>
      <c r="D348" s="10"/>
    </row>
    <row r="349" spans="2:4">
      <c r="B349" s="167"/>
      <c r="C349" s="10"/>
      <c r="D349" s="10"/>
    </row>
    <row r="350" spans="2:4">
      <c r="B350" s="167"/>
      <c r="C350" s="10"/>
      <c r="D350" s="10"/>
    </row>
    <row r="351" spans="2:4">
      <c r="B351" s="167"/>
      <c r="C351" s="10"/>
      <c r="D351" s="10"/>
    </row>
    <row r="352" spans="2:4">
      <c r="B352" s="167"/>
      <c r="C352" s="10"/>
      <c r="D352" s="10"/>
    </row>
    <row r="353" spans="2:4">
      <c r="B353" s="167"/>
      <c r="C353" s="10"/>
      <c r="D353" s="10"/>
    </row>
    <row r="354" spans="2:4">
      <c r="B354" s="167"/>
      <c r="C354" s="10"/>
      <c r="D354" s="10"/>
    </row>
    <row r="355" spans="2:4">
      <c r="B355" s="167"/>
      <c r="C355" s="10"/>
      <c r="D355" s="10"/>
    </row>
    <row r="356" spans="2:4">
      <c r="B356" s="167"/>
      <c r="C356" s="10"/>
      <c r="D356" s="10"/>
    </row>
    <row r="357" spans="2:4">
      <c r="B357" s="167"/>
      <c r="C357" s="10"/>
      <c r="D357" s="10"/>
    </row>
    <row r="358" spans="2:4">
      <c r="B358" s="167"/>
      <c r="C358" s="10"/>
      <c r="D358" s="10"/>
    </row>
    <row r="359" spans="2:4">
      <c r="B359" s="167"/>
      <c r="C359" s="10"/>
      <c r="D359" s="10"/>
    </row>
    <row r="360" spans="2:4">
      <c r="B360" s="167"/>
      <c r="C360" s="10"/>
      <c r="D360" s="10"/>
    </row>
    <row r="361" spans="2:4">
      <c r="B361" s="167"/>
      <c r="C361" s="10"/>
      <c r="D361" s="10"/>
    </row>
    <row r="362" spans="2:4">
      <c r="B362" s="167"/>
      <c r="C362" s="10"/>
      <c r="D362" s="10"/>
    </row>
    <row r="363" spans="2:4">
      <c r="B363" s="167"/>
      <c r="C363" s="10"/>
      <c r="D363" s="10"/>
    </row>
    <row r="364" spans="2:4">
      <c r="B364" s="167"/>
      <c r="C364" s="10"/>
      <c r="D364" s="10"/>
    </row>
    <row r="365" spans="2:4">
      <c r="B365" s="167"/>
      <c r="C365" s="10"/>
      <c r="D365" s="10"/>
    </row>
    <row r="366" spans="2:4">
      <c r="B366" s="167"/>
      <c r="C366" s="10"/>
      <c r="D366" s="10"/>
    </row>
    <row r="367" spans="2:4">
      <c r="B367" s="167"/>
      <c r="C367" s="10"/>
      <c r="D367" s="10"/>
    </row>
    <row r="368" spans="2:4">
      <c r="B368" s="167"/>
      <c r="C368" s="10"/>
      <c r="D368" s="10"/>
    </row>
    <row r="369" spans="2:4">
      <c r="B369" s="167"/>
      <c r="C369" s="10"/>
      <c r="D369" s="10"/>
    </row>
    <row r="370" spans="2:4">
      <c r="B370" s="167"/>
      <c r="C370" s="10"/>
      <c r="D370" s="10"/>
    </row>
    <row r="371" spans="2:4">
      <c r="B371" s="167"/>
      <c r="C371" s="10"/>
      <c r="D371" s="10"/>
    </row>
    <row r="372" spans="2:4">
      <c r="B372" s="167"/>
      <c r="C372" s="10"/>
      <c r="D372" s="10"/>
    </row>
    <row r="373" spans="2:4">
      <c r="B373" s="167"/>
      <c r="C373" s="10"/>
      <c r="D373" s="10"/>
    </row>
    <row r="374" spans="2:4">
      <c r="B374" s="167"/>
      <c r="C374" s="10"/>
      <c r="D374" s="10"/>
    </row>
    <row r="375" spans="2:4">
      <c r="B375" s="167"/>
      <c r="C375" s="10"/>
      <c r="D375" s="10"/>
    </row>
    <row r="376" spans="2:4">
      <c r="B376" s="167"/>
      <c r="C376" s="10"/>
      <c r="D376" s="10"/>
    </row>
    <row r="377" spans="2:4">
      <c r="B377" s="167"/>
      <c r="C377" s="10"/>
      <c r="D377" s="10"/>
    </row>
    <row r="378" spans="2:4">
      <c r="B378" s="167"/>
      <c r="C378" s="10"/>
      <c r="D378" s="10"/>
    </row>
    <row r="379" spans="2:4">
      <c r="B379" s="167"/>
      <c r="C379" s="10"/>
      <c r="D379" s="10"/>
    </row>
    <row r="380" spans="2:4">
      <c r="B380" s="167"/>
      <c r="C380" s="10"/>
      <c r="D380" s="10"/>
    </row>
    <row r="381" spans="2:4">
      <c r="B381" s="167"/>
      <c r="C381" s="10"/>
      <c r="D381" s="10"/>
    </row>
    <row r="382" spans="2:4">
      <c r="B382" s="167"/>
      <c r="C382" s="10"/>
      <c r="D382" s="10"/>
    </row>
    <row r="383" spans="2:4">
      <c r="B383" s="167"/>
      <c r="C383" s="10"/>
      <c r="D383" s="10"/>
    </row>
    <row r="384" spans="2:4">
      <c r="B384" s="167"/>
      <c r="C384" s="10"/>
      <c r="D384" s="10"/>
    </row>
    <row r="385" spans="2:4">
      <c r="B385" s="167"/>
      <c r="C385" s="10"/>
      <c r="D385" s="10"/>
    </row>
    <row r="386" spans="2:4">
      <c r="B386" s="167"/>
      <c r="C386" s="10"/>
      <c r="D386" s="10"/>
    </row>
    <row r="387" spans="2:4">
      <c r="B387" s="167"/>
      <c r="C387" s="10"/>
      <c r="D387" s="10"/>
    </row>
    <row r="388" spans="2:4">
      <c r="B388" s="167"/>
      <c r="C388" s="10"/>
      <c r="D388" s="10"/>
    </row>
    <row r="389" spans="2:4">
      <c r="B389" s="167"/>
      <c r="C389" s="10"/>
      <c r="D389" s="10"/>
    </row>
    <row r="390" spans="2:4">
      <c r="B390" s="167"/>
      <c r="C390" s="10"/>
      <c r="D390" s="10"/>
    </row>
    <row r="391" spans="2:4">
      <c r="B391" s="167"/>
      <c r="C391" s="10"/>
      <c r="D391" s="10"/>
    </row>
    <row r="392" spans="2:4">
      <c r="B392" s="167"/>
      <c r="C392" s="10"/>
      <c r="D392" s="10"/>
    </row>
    <row r="393" spans="2:4">
      <c r="B393" s="167"/>
      <c r="C393" s="10"/>
      <c r="D393" s="10"/>
    </row>
    <row r="394" spans="2:4">
      <c r="B394" s="167"/>
      <c r="C394" s="10"/>
      <c r="D394" s="10"/>
    </row>
    <row r="395" spans="2:4">
      <c r="B395" s="167"/>
      <c r="C395" s="10"/>
      <c r="D395" s="10"/>
    </row>
    <row r="396" spans="2:4">
      <c r="B396" s="167"/>
      <c r="C396" s="10"/>
      <c r="D396" s="10"/>
    </row>
    <row r="397" spans="2:4">
      <c r="B397" s="167"/>
      <c r="C397" s="10"/>
      <c r="D397" s="10"/>
    </row>
    <row r="398" spans="2:4">
      <c r="B398" s="167"/>
      <c r="C398" s="10"/>
      <c r="D398" s="10"/>
    </row>
    <row r="399" spans="2:4">
      <c r="B399" s="167"/>
      <c r="C399" s="10"/>
      <c r="D399" s="10"/>
    </row>
    <row r="400" spans="2:4">
      <c r="B400" s="167"/>
      <c r="C400" s="10"/>
      <c r="D400" s="10"/>
    </row>
    <row r="401" spans="2:4">
      <c r="B401" s="167"/>
      <c r="C401" s="10"/>
      <c r="D401" s="10"/>
    </row>
    <row r="402" spans="2:4">
      <c r="B402" s="167"/>
      <c r="C402" s="10"/>
      <c r="D402" s="10"/>
    </row>
    <row r="403" spans="2:4">
      <c r="B403" s="167"/>
      <c r="C403" s="10"/>
      <c r="D403" s="10"/>
    </row>
    <row r="404" spans="2:4">
      <c r="B404" s="167"/>
      <c r="C404" s="10"/>
      <c r="D404" s="10"/>
    </row>
    <row r="405" spans="2:4">
      <c r="B405" s="167"/>
      <c r="C405" s="10"/>
      <c r="D405" s="10"/>
    </row>
    <row r="406" spans="2:4">
      <c r="B406" s="167"/>
      <c r="C406" s="10"/>
      <c r="D406" s="10"/>
    </row>
    <row r="407" spans="2:4">
      <c r="B407" s="167"/>
      <c r="C407" s="10"/>
      <c r="D407" s="10"/>
    </row>
    <row r="408" spans="2:4">
      <c r="B408" s="167"/>
      <c r="C408" s="10"/>
      <c r="D408" s="10"/>
    </row>
    <row r="409" spans="2:4">
      <c r="B409" s="167"/>
      <c r="C409" s="10"/>
      <c r="D409" s="10"/>
    </row>
    <row r="410" spans="2:4">
      <c r="B410" s="167"/>
      <c r="C410" s="10"/>
      <c r="D410" s="10"/>
    </row>
    <row r="411" spans="2:4">
      <c r="B411" s="167"/>
      <c r="C411" s="10"/>
      <c r="D411" s="10"/>
    </row>
    <row r="412" spans="2:4">
      <c r="B412" s="167"/>
      <c r="C412" s="10"/>
      <c r="D412" s="10"/>
    </row>
    <row r="413" spans="2:4">
      <c r="B413" s="167"/>
      <c r="C413" s="10"/>
      <c r="D413" s="10"/>
    </row>
    <row r="414" spans="2:4">
      <c r="B414" s="167"/>
      <c r="C414" s="10"/>
      <c r="D414" s="10"/>
    </row>
    <row r="415" spans="2:4">
      <c r="B415" s="167"/>
      <c r="C415" s="10"/>
      <c r="D415" s="10"/>
    </row>
    <row r="416" spans="2:4">
      <c r="B416" s="167"/>
      <c r="C416" s="10"/>
      <c r="D416" s="10"/>
    </row>
    <row r="417" spans="2:4">
      <c r="B417" s="167"/>
      <c r="C417" s="10"/>
      <c r="D417" s="10"/>
    </row>
    <row r="418" spans="2:4">
      <c r="B418" s="167"/>
      <c r="C418" s="10"/>
      <c r="D418" s="10"/>
    </row>
    <row r="419" spans="2:4">
      <c r="B419" s="167"/>
      <c r="C419" s="10"/>
      <c r="D419" s="10"/>
    </row>
    <row r="420" spans="2:4">
      <c r="B420" s="167"/>
      <c r="C420" s="10"/>
      <c r="D420" s="10"/>
    </row>
    <row r="421" spans="2:4">
      <c r="B421" s="167"/>
      <c r="C421" s="10"/>
      <c r="D421" s="10"/>
    </row>
    <row r="422" spans="2:4">
      <c r="B422" s="167"/>
      <c r="C422" s="10"/>
      <c r="D422" s="10"/>
    </row>
    <row r="423" spans="2:4">
      <c r="B423" s="167"/>
      <c r="C423" s="10"/>
      <c r="D423" s="10"/>
    </row>
    <row r="424" spans="2:4">
      <c r="B424" s="167"/>
      <c r="C424" s="10"/>
      <c r="D424" s="10"/>
    </row>
    <row r="425" spans="2:4">
      <c r="B425" s="167"/>
      <c r="C425" s="10"/>
      <c r="D425" s="10"/>
    </row>
    <row r="426" spans="2:4">
      <c r="B426" s="167"/>
      <c r="C426" s="10"/>
      <c r="D426" s="10"/>
    </row>
    <row r="427" spans="2:4">
      <c r="B427" s="167"/>
      <c r="C427" s="10"/>
      <c r="D427" s="10"/>
    </row>
    <row r="428" spans="2:4">
      <c r="B428" s="167"/>
      <c r="C428" s="10"/>
      <c r="D428" s="10"/>
    </row>
    <row r="429" spans="2:4">
      <c r="B429" s="167"/>
      <c r="C429" s="10"/>
      <c r="D429" s="10"/>
    </row>
    <row r="430" spans="2:4">
      <c r="B430" s="167"/>
      <c r="C430" s="10"/>
      <c r="D430" s="10"/>
    </row>
    <row r="431" spans="2:4">
      <c r="B431" s="167"/>
      <c r="C431" s="10"/>
      <c r="D431" s="10"/>
    </row>
    <row r="432" spans="2:4">
      <c r="B432" s="167"/>
      <c r="C432" s="10"/>
      <c r="D432" s="10"/>
    </row>
    <row r="433" spans="2:4">
      <c r="B433" s="167"/>
      <c r="C433" s="10"/>
      <c r="D433" s="10"/>
    </row>
    <row r="434" spans="2:4">
      <c r="B434" s="167"/>
      <c r="C434" s="10"/>
      <c r="D434" s="10"/>
    </row>
    <row r="435" spans="2:4">
      <c r="B435" s="167"/>
      <c r="C435" s="10"/>
      <c r="D435" s="10"/>
    </row>
    <row r="436" spans="2:4">
      <c r="B436" s="167"/>
      <c r="C436" s="10"/>
      <c r="D436" s="10"/>
    </row>
    <row r="437" spans="2:4">
      <c r="B437" s="167"/>
      <c r="C437" s="10"/>
      <c r="D437" s="10"/>
    </row>
    <row r="438" spans="2:4">
      <c r="B438" s="167"/>
      <c r="C438" s="10"/>
      <c r="D438" s="10"/>
    </row>
    <row r="439" spans="2:4">
      <c r="B439" s="167"/>
      <c r="C439" s="10"/>
      <c r="D439" s="10"/>
    </row>
    <row r="440" spans="2:4">
      <c r="B440" s="167"/>
      <c r="C440" s="10"/>
      <c r="D440" s="10"/>
    </row>
    <row r="441" spans="2:4">
      <c r="B441" s="167"/>
      <c r="C441" s="10"/>
      <c r="D441" s="10"/>
    </row>
    <row r="442" spans="2:4">
      <c r="B442" s="167"/>
      <c r="C442" s="10"/>
      <c r="D442" s="10"/>
    </row>
    <row r="443" spans="2:4">
      <c r="B443" s="167"/>
      <c r="C443" s="10"/>
      <c r="D443" s="10"/>
    </row>
    <row r="444" spans="2:4">
      <c r="B444" s="167"/>
      <c r="C444" s="10"/>
      <c r="D444" s="10"/>
    </row>
    <row r="445" spans="2:4">
      <c r="B445" s="167"/>
      <c r="C445" s="10"/>
      <c r="D445" s="10"/>
    </row>
    <row r="446" spans="2:4">
      <c r="B446" s="167"/>
      <c r="C446" s="10"/>
      <c r="D446" s="10"/>
    </row>
    <row r="447" spans="2:4">
      <c r="B447" s="167"/>
      <c r="C447" s="10"/>
      <c r="D447" s="10"/>
    </row>
    <row r="448" spans="2:4">
      <c r="B448" s="167"/>
      <c r="C448" s="10"/>
      <c r="D448" s="10"/>
    </row>
    <row r="449" spans="2:4">
      <c r="B449" s="167"/>
      <c r="C449" s="10"/>
      <c r="D449" s="10"/>
    </row>
    <row r="450" spans="2:4">
      <c r="B450" s="167"/>
      <c r="C450" s="10"/>
      <c r="D450" s="10"/>
    </row>
    <row r="451" spans="2:4">
      <c r="B451" s="167"/>
      <c r="C451" s="10"/>
      <c r="D451" s="10"/>
    </row>
    <row r="452" spans="2:4">
      <c r="B452" s="167"/>
      <c r="C452" s="10"/>
      <c r="D452" s="10"/>
    </row>
    <row r="453" spans="2:4">
      <c r="B453" s="167"/>
      <c r="C453" s="10"/>
      <c r="D453" s="10"/>
    </row>
    <row r="454" spans="2:4">
      <c r="B454" s="167"/>
      <c r="C454" s="10"/>
      <c r="D454" s="10"/>
    </row>
    <row r="455" spans="2:4">
      <c r="B455" s="167"/>
      <c r="C455" s="10"/>
      <c r="D455" s="10"/>
    </row>
    <row r="456" spans="2:4">
      <c r="B456" s="167"/>
      <c r="C456" s="10"/>
      <c r="D456" s="10"/>
    </row>
  </sheetData>
  <mergeCells count="8">
    <mergeCell ref="A7:G7"/>
    <mergeCell ref="A6:G6"/>
    <mergeCell ref="A1:A2"/>
    <mergeCell ref="B4:F4"/>
    <mergeCell ref="B5:F5"/>
    <mergeCell ref="B1:G1"/>
    <mergeCell ref="B3:G3"/>
    <mergeCell ref="B2:F2"/>
  </mergeCell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98"/>
  <sheetViews>
    <sheetView showGridLines="0" topLeftCell="A55" zoomScaleNormal="100" zoomScalePageLayoutView="115" workbookViewId="0">
      <selection activeCell="B58" sqref="B58:F58"/>
    </sheetView>
  </sheetViews>
  <sheetFormatPr baseColWidth="10" defaultRowHeight="13.5"/>
  <cols>
    <col min="1" max="1" width="12.85546875" style="51" customWidth="1"/>
    <col min="2" max="2" width="35.85546875" style="51" customWidth="1"/>
    <col min="3" max="3" width="13" style="51" customWidth="1"/>
    <col min="4" max="6" width="11.42578125" style="51"/>
    <col min="7" max="7" width="17.5703125" style="51" customWidth="1"/>
    <col min="8" max="16384" width="11.42578125" style="51"/>
  </cols>
  <sheetData>
    <row r="1" spans="1:7">
      <c r="A1" s="245"/>
      <c r="B1" s="245"/>
      <c r="C1" s="245"/>
      <c r="D1" s="245"/>
      <c r="E1" s="245"/>
      <c r="F1" s="245"/>
      <c r="G1" s="245"/>
    </row>
    <row r="2" spans="1:7" ht="14.25">
      <c r="A2" s="49" t="s">
        <v>752</v>
      </c>
      <c r="B2" s="50" t="s">
        <v>749</v>
      </c>
      <c r="C2" s="48"/>
    </row>
    <row r="3" spans="1:7" s="54" customFormat="1" ht="31.5" customHeight="1">
      <c r="A3" s="244" t="s">
        <v>751</v>
      </c>
      <c r="B3" s="244"/>
      <c r="C3" s="244"/>
      <c r="D3" s="244"/>
      <c r="E3" s="244"/>
      <c r="F3" s="244"/>
      <c r="G3" s="244"/>
    </row>
    <row r="4" spans="1:7" ht="6" customHeight="1">
      <c r="A4" s="48"/>
      <c r="B4" s="48"/>
      <c r="C4" s="48"/>
    </row>
    <row r="5" spans="1:7" ht="14.25">
      <c r="A5" s="49" t="s">
        <v>753</v>
      </c>
      <c r="B5" s="50" t="s">
        <v>754</v>
      </c>
      <c r="C5" s="48"/>
    </row>
    <row r="6" spans="1:7" ht="14.25" customHeight="1">
      <c r="A6" s="244" t="s">
        <v>755</v>
      </c>
      <c r="B6" s="244"/>
      <c r="C6" s="244"/>
      <c r="D6" s="244"/>
      <c r="E6" s="244"/>
      <c r="F6" s="244"/>
      <c r="G6" s="244"/>
    </row>
    <row r="7" spans="1:7" ht="14.25">
      <c r="A7" s="58" t="s">
        <v>765</v>
      </c>
      <c r="B7" s="59" t="s">
        <v>766</v>
      </c>
      <c r="C7" s="60"/>
    </row>
    <row r="8" spans="1:7" ht="28.5" customHeight="1">
      <c r="A8" s="244" t="s">
        <v>772</v>
      </c>
      <c r="B8" s="244"/>
      <c r="C8" s="244"/>
      <c r="D8" s="244"/>
      <c r="E8" s="244"/>
      <c r="F8" s="244"/>
      <c r="G8" s="244"/>
    </row>
    <row r="9" spans="1:7" ht="29.25" customHeight="1">
      <c r="A9" s="244" t="s">
        <v>773</v>
      </c>
      <c r="B9" s="244"/>
      <c r="C9" s="244"/>
      <c r="D9" s="244"/>
      <c r="E9" s="244"/>
      <c r="F9" s="244"/>
      <c r="G9" s="244"/>
    </row>
    <row r="10" spans="1:7" ht="31.5" customHeight="1">
      <c r="A10" s="244" t="s">
        <v>774</v>
      </c>
      <c r="B10" s="244"/>
      <c r="C10" s="244"/>
      <c r="D10" s="244"/>
      <c r="E10" s="244"/>
      <c r="F10" s="244"/>
      <c r="G10" s="244"/>
    </row>
    <row r="11" spans="1:7" ht="15" customHeight="1">
      <c r="A11" s="55" t="s">
        <v>677</v>
      </c>
      <c r="B11" s="56" t="s">
        <v>672</v>
      </c>
      <c r="C11" s="251" t="s">
        <v>673</v>
      </c>
      <c r="D11" s="252"/>
      <c r="E11" s="252"/>
      <c r="F11" s="252"/>
      <c r="G11" s="252"/>
    </row>
    <row r="12" spans="1:7" ht="6" customHeight="1"/>
    <row r="13" spans="1:7" ht="14.25">
      <c r="A13" s="58" t="s">
        <v>765</v>
      </c>
      <c r="B13" s="59" t="s">
        <v>767</v>
      </c>
      <c r="C13" s="48"/>
    </row>
    <row r="14" spans="1:7" ht="18" customHeight="1">
      <c r="A14" s="244" t="s">
        <v>768</v>
      </c>
      <c r="B14" s="244"/>
      <c r="C14" s="244"/>
      <c r="D14" s="244"/>
      <c r="E14" s="244"/>
      <c r="F14" s="244"/>
      <c r="G14" s="244"/>
    </row>
    <row r="15" spans="1:7" ht="32.25" customHeight="1">
      <c r="A15" s="244" t="s">
        <v>769</v>
      </c>
      <c r="B15" s="244"/>
      <c r="C15" s="244"/>
      <c r="D15" s="244"/>
      <c r="E15" s="244"/>
      <c r="F15" s="244"/>
      <c r="G15" s="244"/>
    </row>
    <row r="16" spans="1:7" ht="18.75" customHeight="1" thickBot="1">
      <c r="A16" s="244" t="s">
        <v>770</v>
      </c>
      <c r="B16" s="244"/>
      <c r="C16" s="244"/>
      <c r="D16" s="244"/>
      <c r="E16" s="244"/>
      <c r="F16" s="244"/>
      <c r="G16" s="244"/>
    </row>
    <row r="17" spans="1:7" ht="225.75" customHeight="1">
      <c r="A17" s="62"/>
      <c r="B17" s="69"/>
      <c r="C17" s="62"/>
      <c r="D17" s="61"/>
      <c r="E17" s="61"/>
      <c r="F17" s="61"/>
      <c r="G17" s="70"/>
    </row>
    <row r="18" spans="1:7" ht="41.25" customHeight="1" thickBot="1">
      <c r="A18" s="249" t="s">
        <v>771</v>
      </c>
      <c r="B18" s="250"/>
      <c r="C18" s="228" t="s">
        <v>776</v>
      </c>
      <c r="D18" s="229"/>
      <c r="E18" s="229"/>
      <c r="F18" s="229"/>
      <c r="G18" s="230"/>
    </row>
    <row r="19" spans="1:7" ht="6" customHeight="1">
      <c r="A19" s="57"/>
      <c r="B19" s="57"/>
      <c r="C19" s="57"/>
    </row>
    <row r="20" spans="1:7" ht="14.25">
      <c r="A20" s="49" t="s">
        <v>756</v>
      </c>
      <c r="B20" s="50" t="s">
        <v>759</v>
      </c>
      <c r="C20" s="48"/>
    </row>
    <row r="21" spans="1:7" ht="14.25">
      <c r="A21" s="49" t="s">
        <v>758</v>
      </c>
      <c r="B21" s="50" t="s">
        <v>757</v>
      </c>
      <c r="C21" s="48"/>
    </row>
    <row r="22" spans="1:7" ht="20.25" customHeight="1">
      <c r="A22" s="244" t="s">
        <v>775</v>
      </c>
      <c r="B22" s="244"/>
      <c r="C22" s="244"/>
      <c r="D22" s="244"/>
      <c r="E22" s="244"/>
      <c r="F22" s="244"/>
      <c r="G22" s="244"/>
    </row>
    <row r="23" spans="1:7" ht="20.25" customHeight="1">
      <c r="A23" s="244" t="s">
        <v>761</v>
      </c>
      <c r="B23" s="244"/>
      <c r="C23" s="244"/>
      <c r="D23" s="244"/>
      <c r="E23" s="244"/>
      <c r="F23" s="244"/>
      <c r="G23" s="244"/>
    </row>
    <row r="24" spans="1:7" ht="47.25" customHeight="1">
      <c r="A24" s="244" t="s">
        <v>762</v>
      </c>
      <c r="B24" s="244"/>
      <c r="C24" s="244"/>
      <c r="D24" s="244"/>
      <c r="E24" s="244"/>
      <c r="F24" s="244"/>
      <c r="G24" s="244"/>
    </row>
    <row r="25" spans="1:7" ht="12" customHeight="1" thickBot="1">
      <c r="A25" s="60"/>
      <c r="B25" s="60"/>
      <c r="C25" s="60"/>
    </row>
    <row r="26" spans="1:7" ht="123.75" customHeight="1">
      <c r="A26" s="231"/>
      <c r="B26" s="232"/>
      <c r="C26" s="232"/>
      <c r="D26" s="232"/>
      <c r="E26" s="232"/>
      <c r="F26" s="232"/>
      <c r="G26" s="233"/>
    </row>
    <row r="27" spans="1:7" ht="35.25" customHeight="1" thickBot="1">
      <c r="A27" s="246" t="s">
        <v>763</v>
      </c>
      <c r="B27" s="247"/>
      <c r="C27" s="247"/>
      <c r="D27" s="247"/>
      <c r="E27" s="247"/>
      <c r="F27" s="247"/>
      <c r="G27" s="248"/>
    </row>
    <row r="28" spans="1:7" ht="131.25" customHeight="1" thickBot="1">
      <c r="A28" s="239" t="s">
        <v>764</v>
      </c>
      <c r="B28" s="240"/>
      <c r="C28" s="240"/>
      <c r="D28" s="240"/>
      <c r="E28" s="240"/>
      <c r="F28" s="68"/>
      <c r="G28" s="71"/>
    </row>
    <row r="29" spans="1:7" ht="8.25" customHeight="1">
      <c r="A29" s="67"/>
      <c r="B29" s="67"/>
      <c r="C29" s="67"/>
    </row>
    <row r="30" spans="1:7">
      <c r="A30" s="52" t="s">
        <v>760</v>
      </c>
      <c r="B30" s="53" t="s">
        <v>799</v>
      </c>
    </row>
    <row r="31" spans="1:7">
      <c r="A31" s="238" t="s">
        <v>780</v>
      </c>
      <c r="B31" s="238"/>
      <c r="C31" s="238"/>
      <c r="D31" s="238"/>
      <c r="E31" s="238"/>
      <c r="F31" s="238"/>
      <c r="G31" s="238"/>
    </row>
    <row r="32" spans="1:7" ht="15.75">
      <c r="A32" s="241" t="s">
        <v>672</v>
      </c>
      <c r="B32" s="242"/>
      <c r="C32" s="242"/>
      <c r="D32" s="242"/>
      <c r="E32" s="242"/>
      <c r="F32" s="242"/>
      <c r="G32" s="243"/>
    </row>
    <row r="33" spans="1:7" ht="44.25" customHeight="1">
      <c r="A33" s="193" t="s">
        <v>709</v>
      </c>
      <c r="B33" s="193"/>
      <c r="C33" s="193"/>
      <c r="D33" s="235" t="s">
        <v>708</v>
      </c>
      <c r="E33" s="235"/>
      <c r="F33" s="236" t="s">
        <v>747</v>
      </c>
      <c r="G33" s="237"/>
    </row>
    <row r="34" spans="1:7">
      <c r="A34" s="26" t="s">
        <v>327</v>
      </c>
      <c r="B34" s="27" t="s">
        <v>328</v>
      </c>
      <c r="C34" s="27" t="s">
        <v>329</v>
      </c>
      <c r="D34" s="28" t="s">
        <v>698</v>
      </c>
      <c r="E34" s="28" t="s">
        <v>699</v>
      </c>
      <c r="F34" s="28" t="s">
        <v>781</v>
      </c>
      <c r="G34" s="29" t="s">
        <v>748</v>
      </c>
    </row>
    <row r="35" spans="1:7">
      <c r="A35" s="45" t="s">
        <v>777</v>
      </c>
      <c r="B35" s="45" t="s">
        <v>778</v>
      </c>
      <c r="C35" s="45">
        <v>1</v>
      </c>
      <c r="D35" s="63" t="s">
        <v>779</v>
      </c>
      <c r="E35" s="63" t="s">
        <v>779</v>
      </c>
      <c r="F35" s="45" t="s">
        <v>684</v>
      </c>
      <c r="G35" s="64"/>
    </row>
    <row r="36" spans="1:7" ht="22.5">
      <c r="A36" s="46" t="s">
        <v>791</v>
      </c>
      <c r="B36" s="46" t="s">
        <v>792</v>
      </c>
      <c r="C36" s="46" t="s">
        <v>793</v>
      </c>
      <c r="D36" s="46" t="s">
        <v>783</v>
      </c>
      <c r="E36" s="65">
        <v>44969</v>
      </c>
      <c r="F36" s="45" t="s">
        <v>684</v>
      </c>
      <c r="G36" s="66"/>
    </row>
    <row r="37" spans="1:7">
      <c r="A37" s="45" t="s">
        <v>782</v>
      </c>
      <c r="B37" s="45" t="s">
        <v>784</v>
      </c>
      <c r="C37" s="45">
        <v>1</v>
      </c>
      <c r="D37" s="63" t="s">
        <v>779</v>
      </c>
      <c r="E37" s="63" t="s">
        <v>779</v>
      </c>
      <c r="F37" s="45" t="s">
        <v>684</v>
      </c>
      <c r="G37" s="64"/>
    </row>
    <row r="38" spans="1:7" ht="78.75">
      <c r="A38" s="46" t="s">
        <v>787</v>
      </c>
      <c r="B38" s="46" t="s">
        <v>785</v>
      </c>
      <c r="C38" s="46" t="s">
        <v>786</v>
      </c>
      <c r="D38" s="46" t="s">
        <v>779</v>
      </c>
      <c r="E38" s="65" t="s">
        <v>779</v>
      </c>
      <c r="F38" s="45" t="s">
        <v>685</v>
      </c>
      <c r="G38" s="47" t="s">
        <v>788</v>
      </c>
    </row>
    <row r="39" spans="1:7">
      <c r="A39" s="45" t="s">
        <v>789</v>
      </c>
      <c r="B39" s="45" t="s">
        <v>790</v>
      </c>
      <c r="C39" s="45">
        <v>1</v>
      </c>
      <c r="D39" s="63" t="s">
        <v>779</v>
      </c>
      <c r="E39" s="63" t="s">
        <v>779</v>
      </c>
      <c r="F39" s="45" t="s">
        <v>684</v>
      </c>
      <c r="G39" s="64"/>
    </row>
    <row r="40" spans="1:7" s="54" customFormat="1">
      <c r="A40" s="234" t="s">
        <v>794</v>
      </c>
      <c r="B40" s="234"/>
      <c r="C40" s="234"/>
      <c r="D40" s="234"/>
      <c r="E40" s="234"/>
      <c r="F40" s="234"/>
      <c r="G40" s="234"/>
    </row>
    <row r="41" spans="1:7" s="54" customFormat="1" ht="26.25" customHeight="1">
      <c r="A41" s="234" t="s">
        <v>795</v>
      </c>
      <c r="B41" s="234"/>
      <c r="C41" s="234"/>
      <c r="D41" s="234"/>
      <c r="E41" s="234"/>
      <c r="F41" s="234"/>
      <c r="G41" s="234"/>
    </row>
    <row r="42" spans="1:7">
      <c r="A42" s="234" t="s">
        <v>796</v>
      </c>
      <c r="B42" s="234"/>
      <c r="C42" s="234"/>
      <c r="D42" s="234"/>
      <c r="E42" s="234"/>
      <c r="F42" s="234"/>
      <c r="G42" s="234"/>
    </row>
    <row r="43" spans="1:7" ht="26.25" customHeight="1">
      <c r="A43" s="234" t="s">
        <v>797</v>
      </c>
      <c r="B43" s="234"/>
      <c r="C43" s="234"/>
      <c r="D43" s="234"/>
      <c r="E43" s="234"/>
      <c r="F43" s="234"/>
      <c r="G43" s="234"/>
    </row>
    <row r="44" spans="1:7" ht="6.75" customHeight="1"/>
    <row r="45" spans="1:7">
      <c r="A45" s="52" t="s">
        <v>800</v>
      </c>
      <c r="B45" s="53" t="s">
        <v>798</v>
      </c>
    </row>
    <row r="46" spans="1:7" ht="32.25" customHeight="1">
      <c r="A46" s="216" t="s">
        <v>801</v>
      </c>
      <c r="B46" s="216"/>
      <c r="C46" s="216"/>
      <c r="D46" s="216"/>
      <c r="E46" s="216"/>
      <c r="F46" s="216"/>
      <c r="G46" s="216"/>
    </row>
    <row r="47" spans="1:7" ht="15.75" customHeight="1">
      <c r="A47" s="226" t="s">
        <v>673</v>
      </c>
      <c r="B47" s="227"/>
      <c r="C47" s="227"/>
      <c r="D47" s="227"/>
      <c r="E47" s="227"/>
      <c r="F47" s="227"/>
    </row>
    <row r="48" spans="1:7" ht="13.5" customHeight="1">
      <c r="A48" s="190" t="s">
        <v>686</v>
      </c>
      <c r="B48" s="190"/>
      <c r="C48" s="224" t="s">
        <v>687</v>
      </c>
      <c r="D48" s="225"/>
      <c r="E48" s="225"/>
      <c r="F48" s="225"/>
    </row>
    <row r="49" spans="1:7" ht="22.5" customHeight="1">
      <c r="A49" s="72" t="s">
        <v>675</v>
      </c>
      <c r="B49" s="72" t="s">
        <v>674</v>
      </c>
      <c r="C49" s="222" t="s">
        <v>676</v>
      </c>
      <c r="D49" s="223"/>
      <c r="E49" s="218" t="s">
        <v>674</v>
      </c>
      <c r="F49" s="219"/>
    </row>
    <row r="50" spans="1:7" ht="15.75" customHeight="1">
      <c r="A50" s="76"/>
      <c r="B50" s="73" t="s">
        <v>688</v>
      </c>
      <c r="C50" s="221"/>
      <c r="D50" s="221"/>
      <c r="E50" s="221" t="s">
        <v>679</v>
      </c>
      <c r="F50" s="221"/>
    </row>
    <row r="51" spans="1:7" ht="15.75" customHeight="1">
      <c r="A51" s="74"/>
      <c r="B51" s="75" t="s">
        <v>689</v>
      </c>
      <c r="C51" s="220"/>
      <c r="D51" s="220"/>
      <c r="E51" s="220" t="s">
        <v>697</v>
      </c>
      <c r="F51" s="220"/>
    </row>
    <row r="52" spans="1:7" ht="15.75" customHeight="1">
      <c r="A52" s="74"/>
      <c r="B52" s="75" t="s">
        <v>690</v>
      </c>
      <c r="C52" s="220"/>
      <c r="D52" s="220"/>
      <c r="E52" s="220" t="s">
        <v>681</v>
      </c>
      <c r="F52" s="220"/>
    </row>
    <row r="53" spans="1:7" ht="15.75" customHeight="1">
      <c r="A53" s="74"/>
      <c r="B53" s="75" t="s">
        <v>691</v>
      </c>
      <c r="C53" s="220"/>
      <c r="D53" s="220"/>
      <c r="E53" s="220" t="s">
        <v>681</v>
      </c>
      <c r="F53" s="220"/>
    </row>
    <row r="55" spans="1:7">
      <c r="A55" s="52" t="s">
        <v>803</v>
      </c>
      <c r="B55" s="77" t="s">
        <v>802</v>
      </c>
    </row>
    <row r="56" spans="1:7" ht="36" customHeight="1">
      <c r="A56" s="216" t="s">
        <v>804</v>
      </c>
      <c r="B56" s="216"/>
      <c r="C56" s="216"/>
      <c r="D56" s="216"/>
      <c r="E56" s="216"/>
      <c r="F56" s="216"/>
      <c r="G56" s="216"/>
    </row>
    <row r="57" spans="1:7">
      <c r="A57" s="201" t="s">
        <v>702</v>
      </c>
      <c r="B57" s="201"/>
      <c r="C57" s="201"/>
      <c r="D57" s="201"/>
      <c r="E57" s="201"/>
      <c r="F57" s="201"/>
    </row>
    <row r="58" spans="1:7" ht="15.75">
      <c r="A58" s="78" t="s">
        <v>740</v>
      </c>
      <c r="B58" s="208"/>
      <c r="C58" s="208"/>
      <c r="D58" s="208"/>
      <c r="E58" s="208"/>
      <c r="F58" s="208"/>
    </row>
    <row r="59" spans="1:7" ht="15.75">
      <c r="A59" s="78" t="s">
        <v>738</v>
      </c>
      <c r="B59" s="208"/>
      <c r="C59" s="208"/>
      <c r="D59" s="208"/>
      <c r="E59" s="208"/>
      <c r="F59" s="208"/>
    </row>
    <row r="60" spans="1:7" ht="15.75">
      <c r="A60" s="78" t="s">
        <v>701</v>
      </c>
      <c r="B60" s="208"/>
      <c r="C60" s="208"/>
      <c r="D60" s="208"/>
      <c r="E60" s="208"/>
      <c r="F60" s="208"/>
    </row>
    <row r="61" spans="1:7" ht="15.75">
      <c r="A61" s="78" t="s">
        <v>741</v>
      </c>
      <c r="B61" s="208"/>
      <c r="C61" s="208"/>
      <c r="D61" s="208"/>
      <c r="E61" s="208"/>
      <c r="F61" s="208"/>
    </row>
    <row r="62" spans="1:7">
      <c r="A62" s="217" t="s">
        <v>742</v>
      </c>
      <c r="B62" s="217"/>
      <c r="C62" s="217"/>
      <c r="D62" s="217"/>
      <c r="E62" s="217"/>
      <c r="F62" s="217"/>
    </row>
    <row r="63" spans="1:7">
      <c r="A63" s="51" t="s">
        <v>805</v>
      </c>
    </row>
    <row r="64" spans="1:7" ht="8.25" customHeight="1"/>
    <row r="65" spans="1:7" ht="35.25" customHeight="1">
      <c r="A65" s="216" t="s">
        <v>806</v>
      </c>
      <c r="B65" s="216"/>
      <c r="C65" s="216"/>
      <c r="D65" s="216"/>
      <c r="E65" s="216"/>
      <c r="F65" s="216"/>
      <c r="G65" s="216"/>
    </row>
    <row r="98" spans="1:2">
      <c r="A98" s="52" t="s">
        <v>807</v>
      </c>
      <c r="B98" s="77" t="s">
        <v>808</v>
      </c>
    </row>
  </sheetData>
  <mergeCells count="49">
    <mergeCell ref="A3:G3"/>
    <mergeCell ref="A1:G1"/>
    <mergeCell ref="A27:G27"/>
    <mergeCell ref="A24:G24"/>
    <mergeCell ref="A22:G22"/>
    <mergeCell ref="A18:B18"/>
    <mergeCell ref="A23:G23"/>
    <mergeCell ref="A14:G14"/>
    <mergeCell ref="A15:G15"/>
    <mergeCell ref="A16:G16"/>
    <mergeCell ref="A6:G6"/>
    <mergeCell ref="A8:G8"/>
    <mergeCell ref="A9:G9"/>
    <mergeCell ref="A10:G10"/>
    <mergeCell ref="C11:G11"/>
    <mergeCell ref="A46:G46"/>
    <mergeCell ref="C49:D49"/>
    <mergeCell ref="C48:F48"/>
    <mergeCell ref="A47:F47"/>
    <mergeCell ref="C18:G18"/>
    <mergeCell ref="A26:G26"/>
    <mergeCell ref="A41:G41"/>
    <mergeCell ref="A40:G40"/>
    <mergeCell ref="A42:G42"/>
    <mergeCell ref="A43:G43"/>
    <mergeCell ref="A33:C33"/>
    <mergeCell ref="D33:E33"/>
    <mergeCell ref="F33:G33"/>
    <mergeCell ref="A31:G31"/>
    <mergeCell ref="A28:E28"/>
    <mergeCell ref="A32:G32"/>
    <mergeCell ref="C53:D53"/>
    <mergeCell ref="C52:D52"/>
    <mergeCell ref="C51:D51"/>
    <mergeCell ref="C50:D50"/>
    <mergeCell ref="A48:B48"/>
    <mergeCell ref="E49:F49"/>
    <mergeCell ref="E53:F53"/>
    <mergeCell ref="E52:F52"/>
    <mergeCell ref="E51:F51"/>
    <mergeCell ref="E50:F50"/>
    <mergeCell ref="A56:G56"/>
    <mergeCell ref="A65:G65"/>
    <mergeCell ref="A57:F57"/>
    <mergeCell ref="B58:F58"/>
    <mergeCell ref="B59:F59"/>
    <mergeCell ref="B60:F60"/>
    <mergeCell ref="B61:F61"/>
    <mergeCell ref="A62:F62"/>
  </mergeCells>
  <conditionalFormatting sqref="C50:C53 E50:E53">
    <cfRule type="expression" dxfId="3" priority="4">
      <formula>$R50="No aplica."</formula>
    </cfRule>
    <cfRule type="expression" dxfId="2" priority="5">
      <formula>$T50="aspecto a mejorar"</formula>
    </cfRule>
    <cfRule type="expression" dxfId="1" priority="6">
      <formula>$T50="No conforme"</formula>
    </cfRule>
  </conditionalFormatting>
  <conditionalFormatting sqref="G34:G39">
    <cfRule type="expression" dxfId="0" priority="8">
      <formula>$O34="Sí"</formula>
    </cfRule>
  </conditionalFormatting>
  <dataValidations count="3">
    <dataValidation type="list" allowBlank="1" showInputMessage="1" showErrorMessage="1" sqref="F35:F39" xr:uid="{00000000-0002-0000-0600-000000000000}">
      <formula1>"Sí,No"</formula1>
    </dataValidation>
    <dataValidation type="list" allowBlank="1" showInputMessage="1" showErrorMessage="1" sqref="B50:B53" xr:uid="{00000000-0002-0000-0600-000001000000}">
      <formula1>$I$6:$I$9</formula1>
    </dataValidation>
    <dataValidation type="list" allowBlank="1" showInputMessage="1" showErrorMessage="1" sqref="E50:E53" xr:uid="{00000000-0002-0000-0600-000002000000}">
      <formula1>$I$11:$I$14</formula1>
    </dataValidation>
  </dataValidations>
  <pageMargins left="0.7" right="0.7" top="0.69746376811594202" bottom="0.75" header="0.3" footer="0.3"/>
  <pageSetup scale="79" orientation="portrait" verticalDpi="0" r:id="rId1"/>
  <headerFooter>
    <oddHeader>&amp;C&amp;"-,Negrita"&amp;18Instrucciones de uso</oddHeader>
    <oddFooter>&amp;C&amp;"-,Negrita"&amp;8PÁGINA &amp;P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Hoja2</vt:lpstr>
      <vt:lpstr>17025</vt:lpstr>
      <vt:lpstr>Resumen REV DOC</vt:lpstr>
      <vt:lpstr>Resumen EVA IN SITU</vt:lpstr>
      <vt:lpstr>Resumen NC</vt:lpstr>
      <vt:lpstr>Resumen AM</vt:lpstr>
      <vt:lpstr>Instrucciones</vt:lpstr>
      <vt:lpstr>'17025'!Títulos_a_imprimir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JECG</dc:creator>
  <cp:lastModifiedBy>Julia Eugenia Choque Gomez</cp:lastModifiedBy>
  <cp:lastPrinted>2023-07-19T23:17:36Z</cp:lastPrinted>
  <dcterms:created xsi:type="dcterms:W3CDTF">2023-05-31T16:51:34Z</dcterms:created>
  <dcterms:modified xsi:type="dcterms:W3CDTF">2024-09-05T21:51:33Z</dcterms:modified>
</cp:coreProperties>
</file>